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180" windowWidth="9435" windowHeight="6045" tabRatio="806"/>
  </bookViews>
  <sheets>
    <sheet name="Índice cap. 15" sheetId="23" r:id="rId1"/>
    <sheet name="15.1.1-15.1.2" sheetId="2" r:id="rId2"/>
    <sheet name="G.15.1-G.15.2-G.15.3" sheetId="20" r:id="rId3"/>
    <sheet name="15.1.3-G.15.4" sheetId="6" r:id="rId4"/>
    <sheet name="15.1.4-G.15.5-G.15.6-G.15.7" sheetId="19" r:id="rId5"/>
    <sheet name="15.1.5-G.15.8" sheetId="15" r:id="rId6"/>
    <sheet name="15.1.6-G.15.9" sheetId="16" r:id="rId7"/>
    <sheet name="15.1.7-15.1.8-G.15.10" sheetId="9" r:id="rId8"/>
    <sheet name="15.1.9-15.1.10" sheetId="17" r:id="rId9"/>
    <sheet name="15.1.11" sheetId="18" r:id="rId10"/>
    <sheet name="15.1.12" sheetId="21" r:id="rId11"/>
    <sheet name="15.1.13" sheetId="13" r:id="rId12"/>
  </sheets>
  <definedNames>
    <definedName name="_xlnm.Print_Area" localSheetId="9">'15.1.11'!$A$1:$I$49</definedName>
    <definedName name="_xlnm.Print_Area" localSheetId="1">'15.1.1-15.1.2'!$A$1:$F$55</definedName>
    <definedName name="_xlnm.Print_Area" localSheetId="10">'15.1.12'!$A$1:$I$34</definedName>
    <definedName name="_xlnm.Print_Area" localSheetId="11">'15.1.13'!$A$1:$F$24</definedName>
    <definedName name="_xlnm.Print_Area" localSheetId="3">'15.1.3-G.15.4'!$A$1:$I$57</definedName>
    <definedName name="_xlnm.Print_Area" localSheetId="4">'15.1.4-G.15.5-G.15.6-G.15.7'!$A$1:$F$106</definedName>
    <definedName name="_xlnm.Print_Area" localSheetId="5">'15.1.5-G.15.8'!$A$1:$F$59</definedName>
    <definedName name="_xlnm.Print_Area" localSheetId="6">'15.1.6-G.15.9'!$A$1:$I$53</definedName>
    <definedName name="_xlnm.Print_Area" localSheetId="7">'15.1.7-15.1.8-G.15.10'!$A$1:$I$82</definedName>
    <definedName name="_xlnm.Print_Area" localSheetId="8">'15.1.9-15.1.10'!$A$1:$I$51</definedName>
    <definedName name="_xlnm.Print_Area" localSheetId="2">'G.15.1-G.15.2-G.15.3'!$A$1:$F$55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I16" i="16" l="1"/>
  <c r="I17" i="16"/>
  <c r="I14" i="16" l="1"/>
  <c r="I15" i="16"/>
  <c r="I13" i="16"/>
</calcChain>
</file>

<file path=xl/sharedStrings.xml><?xml version="1.0" encoding="utf-8"?>
<sst xmlns="http://schemas.openxmlformats.org/spreadsheetml/2006/main" count="448" uniqueCount="150">
  <si>
    <t>TOTAL</t>
  </si>
  <si>
    <t xml:space="preserve">       Impuestos Directos</t>
  </si>
  <si>
    <t xml:space="preserve">       Impuestos Indirectos</t>
  </si>
  <si>
    <t xml:space="preserve">       Tasas y Otros Ingresos</t>
  </si>
  <si>
    <t xml:space="preserve">       Ingresos Patrimoniales</t>
  </si>
  <si>
    <t xml:space="preserve">       Enajenación Inversiones Reales</t>
  </si>
  <si>
    <t xml:space="preserve">       Transferencias de Capital</t>
  </si>
  <si>
    <t xml:space="preserve">       Gastos de Personal</t>
  </si>
  <si>
    <t>Servicios de Carácter General</t>
  </si>
  <si>
    <t>Producción de Bienes Públicos de Carácter Social</t>
  </si>
  <si>
    <t>Regulación Económica de Carácter General</t>
  </si>
  <si>
    <t>Regulación Económica de Sectores Productivos</t>
  </si>
  <si>
    <t>Operaciones No Financieras</t>
  </si>
  <si>
    <t>Operaciones Financieras</t>
  </si>
  <si>
    <t>Consejo Consultivo de La Rioja</t>
  </si>
  <si>
    <t>Finales</t>
  </si>
  <si>
    <t>Iniciales</t>
  </si>
  <si>
    <t xml:space="preserve">       Gastos Financieros</t>
  </si>
  <si>
    <t xml:space="preserve">       Transferencias Corrientes</t>
  </si>
  <si>
    <t xml:space="preserve">       Inversiones Reales</t>
  </si>
  <si>
    <t>Parlamento</t>
  </si>
  <si>
    <t>Deuda Pública</t>
  </si>
  <si>
    <t>Servicio Riojano de Salud</t>
  </si>
  <si>
    <t>Instituto de Estudios Riojanos</t>
  </si>
  <si>
    <t>Industria, Innovación y Empleo</t>
  </si>
  <si>
    <t>Protección Civil</t>
  </si>
  <si>
    <t>%</t>
  </si>
  <si>
    <t>Importe</t>
  </si>
  <si>
    <t xml:space="preserve">       Tasas y otros Ingresos</t>
  </si>
  <si>
    <t>Derechos</t>
  </si>
  <si>
    <t>Reconocidos</t>
  </si>
  <si>
    <t>Obligados</t>
  </si>
  <si>
    <t>Créditos</t>
  </si>
  <si>
    <t>Salud</t>
  </si>
  <si>
    <t>Unidades: Miles de euros</t>
  </si>
  <si>
    <t>Producción Bienes Públicos de Carácter Económico</t>
  </si>
  <si>
    <t>Operaciones no Financieras</t>
  </si>
  <si>
    <t>Operaciones Corrientes</t>
  </si>
  <si>
    <t>Operaciones de Capital</t>
  </si>
  <si>
    <t>Activos Financieros</t>
  </si>
  <si>
    <t>Pasivos Financieros</t>
  </si>
  <si>
    <t>DATOS GRÁFICO</t>
  </si>
  <si>
    <t>Gastos de Personal</t>
  </si>
  <si>
    <t>Tasas y Otros Ingresos</t>
  </si>
  <si>
    <t>DATOS GRÁFICO 1</t>
  </si>
  <si>
    <t>DATOS GRÁFICO 2</t>
  </si>
  <si>
    <t>Operaciones financieras</t>
  </si>
  <si>
    <t>Operaciones no financieras</t>
  </si>
  <si>
    <t>DATOS GRÁFICO 3</t>
  </si>
  <si>
    <t>G. de Personal</t>
  </si>
  <si>
    <t>G. Financieros</t>
  </si>
  <si>
    <t>Imp. Directos</t>
  </si>
  <si>
    <t>Transf. Corrientes</t>
  </si>
  <si>
    <t>Ing. Patrimoniales</t>
  </si>
  <si>
    <t>Imp. Indirectos</t>
  </si>
  <si>
    <t>Transf. de Capital</t>
  </si>
  <si>
    <t>Créditos Finales</t>
  </si>
  <si>
    <t>Der. Reconocidos</t>
  </si>
  <si>
    <t>Activos Financ.</t>
  </si>
  <si>
    <t>Pasivos Financ.</t>
  </si>
  <si>
    <t>Enajenac. Invers. Reales</t>
  </si>
  <si>
    <t xml:space="preserve">          </t>
  </si>
  <si>
    <t>G. B. Corrientes y Serv.</t>
  </si>
  <si>
    <t>Inv. Reales</t>
  </si>
  <si>
    <t>FUENTE: Consejería de Administración Pública y Hacienda. Oficina de Control Presupuestario.</t>
  </si>
  <si>
    <t>Agricultura, Ganadería y Medio Ambiente</t>
  </si>
  <si>
    <t>Salud y Servicios Sociales</t>
  </si>
  <si>
    <t>Educación, Cultura y Turismo</t>
  </si>
  <si>
    <t>Obras Públicas, Política Local y Territorial</t>
  </si>
  <si>
    <t>Administración Pública y Hacienda</t>
  </si>
  <si>
    <t>Presidencia y Justicia</t>
  </si>
  <si>
    <t xml:space="preserve">       Gastos en Bienes Corrientes y Servicios</t>
  </si>
  <si>
    <t xml:space="preserve">Agricultura, Ganadería y Medio Ambiente </t>
  </si>
  <si>
    <t xml:space="preserve">Salud y Servicios Sociales </t>
  </si>
  <si>
    <t xml:space="preserve">Educación, Cultura y Turismo </t>
  </si>
  <si>
    <t xml:space="preserve">Obras Públicas, Política Local y Territorial </t>
  </si>
  <si>
    <t xml:space="preserve">Administración Pública y Hacienda </t>
  </si>
  <si>
    <t xml:space="preserve">Presidencia y Justicia </t>
  </si>
  <si>
    <t>Protección y Promoción Social</t>
  </si>
  <si>
    <t>Créditos Iniciales</t>
  </si>
  <si>
    <t>Producción Bienes Púb. de Carácter Económico</t>
  </si>
  <si>
    <t>en miles de euros. Créditos Iniciales</t>
  </si>
  <si>
    <t xml:space="preserve">           DERECHOS RECONOCIDOS</t>
  </si>
  <si>
    <t xml:space="preserve">            PARTICIPACIÓN ANUAL. CRÉDITOS INICIALES</t>
  </si>
  <si>
    <t xml:space="preserve">           Y FINALES</t>
  </si>
  <si>
    <t xml:space="preserve">             CRÉDITOS OBLIGADOS</t>
  </si>
  <si>
    <t xml:space="preserve">            FINALES Y CRÉDITOS OBLIGADOS</t>
  </si>
  <si>
    <t xml:space="preserve">       Fondo de Contingencia</t>
  </si>
  <si>
    <t>Fondo de Contingencia</t>
  </si>
  <si>
    <t xml:space="preserve"> </t>
  </si>
  <si>
    <t xml:space="preserve">  </t>
  </si>
  <si>
    <t>Créditos Finales y Derechos Reconocidos en miles de euros</t>
  </si>
  <si>
    <t>Créditos Iniciales en miles de euros</t>
  </si>
  <si>
    <t xml:space="preserve">G.15.1 Presupuesto de Ingresos. Distribución porcentual por Capítulos. </t>
  </si>
  <si>
    <t>G.15.2 Presupuesto de Ingresos. Evolución de los Créditos Iniciales en miles de euros</t>
  </si>
  <si>
    <t>G.15.3 Presupuesto de Ingresos. Evolución de Operaciones financieras y no financieras</t>
  </si>
  <si>
    <t xml:space="preserve">G.15.4 Estado comparativo de Ingresos. </t>
  </si>
  <si>
    <t>G.15.6 Evolución del Presupuesto de Gastos. Créditos Iniciales en miles de euros</t>
  </si>
  <si>
    <t xml:space="preserve">G.15.7 Evolución del Presupuesto de Gastos por capítulos. </t>
  </si>
  <si>
    <t xml:space="preserve">G.15.9 Distribución porcentual del Presupuesto de Gastos por Grupos Funcionales. </t>
  </si>
  <si>
    <t>G.15.10 Estado comparativo de Gastos. Créditos Iniciales y Créd. Finales en miles de euros</t>
  </si>
  <si>
    <t>15.1 EVOLUCIÓN DEL PRESUPUESTO DE INGRESOS POR CAPÍTULOS. CRÉDITOS INICIALES</t>
  </si>
  <si>
    <t>15.2 EVOLUCIÓN DEL PRESUPUESTO DE INGRESOS POR CAPÍTULOS. INGRESOS REALIZADOS</t>
  </si>
  <si>
    <t>15.3 EVOLUCIÓN DEL PRESUPUESTO DE INGRESOS POR CAPÍTULOS. CRÉDITOS FINALES Y</t>
  </si>
  <si>
    <t>15.4 EVOLUCIÓN DEL PRESUPUESTO DE GASTOS POR CAPÍTULOS. CRÉDITOS INICIALES</t>
  </si>
  <si>
    <t>15.5 EVOLUCIÓN DEL PRESUPUESTO DE GASTOS POR SECCIONES. CRÉDITOS INICIALES</t>
  </si>
  <si>
    <t xml:space="preserve">15.6 EVOLUCIÓN DEL PRESUPUESTO DE GASTOS POR GRUPOS FUNCIONALES Y SU </t>
  </si>
  <si>
    <t>15.7 EVOLUCIÓN DEL PRESUPUESTO DE GASTOS POR CAPÍTULOS. CRÉDITOS INICIALES Y FINALES</t>
  </si>
  <si>
    <t>15.8 EVOLUCIÓN DEL PRESUPUESTO DE GASTOS POR SECCIONES. CRÉDITOS INICIALES Y FINALES</t>
  </si>
  <si>
    <t>15.9 EVOLUCIÓN DEL PRESUPUESTO DE GASTOS POR GRUPOS FUNCIONALES. CRÉDITOS INICIALES</t>
  </si>
  <si>
    <t>15.10 EVOLUCIÓN DEL PRESUPUESTO DE GASTOS  POR CAPÍTULOS. CRÉDITOS FINALES Y</t>
  </si>
  <si>
    <t>15.11 EVOLUCIÓN DEL PRESUPUESTO DE GASTOS POR SECCIONES. CRÉDITOS FINALES Y</t>
  </si>
  <si>
    <t xml:space="preserve">15.12 EVOLUCIÓN DEL PRESUPUESTO DE GASTOS POR GRUPOS FUNCIONALES. CRÉDITOS </t>
  </si>
  <si>
    <t>15.13 EVOLUCIÓN DEL PRESUPUESTO DE GASTOS POR CAPÍTULOS. PAGOS REALIZADOS</t>
  </si>
  <si>
    <t>15. HACIENDA PÚBLICA</t>
  </si>
  <si>
    <t>CAPÍTULO 15: HACIENDA PÚBLICA</t>
  </si>
  <si>
    <t>15.3: Evolución del Presupuesto de Ingresos por capítulos. Créditos finales y derechos reconocidos</t>
  </si>
  <si>
    <t>15.4: Evolución del Presupuesto de Gastos por capítulos. Créditos iniciales</t>
  </si>
  <si>
    <t>15.5: Evolución del presupuesto de Gastos por secciones.  Créditos iniciales</t>
  </si>
  <si>
    <t xml:space="preserve">15.6: Evolución del presupuesto de Gastos por grupos funcionales y su participación anual.  Créditos iniciales </t>
  </si>
  <si>
    <t>15.7: Evolución del Presupuesto de Gastos por capítulos. Créditos iniciales y finales</t>
  </si>
  <si>
    <t>15.8: Evolución del Presupuesto de Gastos por secciones. Créditos iniciales y finales</t>
  </si>
  <si>
    <t>15.9: Evolución del Presupuesto de Gastos por grupos funcionales. Créditos iniciales y finales</t>
  </si>
  <si>
    <t>15.10: Evolución del Presupuesto de Gastos por capítulos. Créditos finales y créditos obligados</t>
  </si>
  <si>
    <t>15.12: Evolución del Presupuesto de Gastos por grupos funcionales. Créditos finales y créditos obligados</t>
  </si>
  <si>
    <t>15.13: Evolución del Presupuesto de Gastos por capítulos. Pagos realizados</t>
  </si>
  <si>
    <t>15.1: Evolución del Presupuesto de Ingresos por capítulos. Créditos iniciales</t>
  </si>
  <si>
    <t>15.11: Evolución del Presupuesto de Gastos por secciones. Créditos finales y créditos obligados</t>
  </si>
  <si>
    <t>15.2: Evolución del Pesupuesto de Ingresos por capítulos. Ingresos realizados</t>
  </si>
  <si>
    <t>Volver al índice</t>
  </si>
  <si>
    <t>Educación, Formación y Empleo</t>
  </si>
  <si>
    <t>Fomento y Política Territorial</t>
  </si>
  <si>
    <t>Desarrollo Económico e Innovación</t>
  </si>
  <si>
    <t>Políticas Sociales, Familia, Igualdad y Justicia</t>
  </si>
  <si>
    <t>Pol. Sociales, Familia, Igualdad y Justicia</t>
  </si>
  <si>
    <t xml:space="preserve">Salud </t>
  </si>
  <si>
    <t>Presidencia, Rel. Institucionales y A. Exterior</t>
  </si>
  <si>
    <t>Presid., Rel. Instituc. y A. Exterior</t>
  </si>
  <si>
    <t>-</t>
  </si>
  <si>
    <t>Créditos Iniciales. Año 2017</t>
  </si>
  <si>
    <t>G.15.5 Distribución del Presupuesto de Gastos por Capítulos. Créditos Iniciales. Año 2017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</si>
  <si>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</si>
  <si>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</si>
  <si>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</si>
  <si>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</si>
  <si>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</si>
  <si>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NOTA: En los presupuestos del año 2017 el Gobierno de La Rioja adopta una nueva clasificación funcional</t>
  </si>
  <si>
    <t>G.15.8 Presupuesto de Gastos por Secciones. Créd. Iniciales en miles de euros. Año 2017</t>
  </si>
  <si>
    <t>Pol. Sociales, Fam., Igual. y Just.</t>
  </si>
  <si>
    <t xml:space="preserve">Agric., Gan. y M. Ambiente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</si>
</sst>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7"/>
      <name val="HelveticaNeue LT 55 Roman"/>
    </font>
    <font>
      <sz val="10"/>
      <color indexed="10"/>
      <name val="HelveticaNeue LT 55 Roman"/>
    </font>
    <font>
      <i/>
      <sz val="6"/>
      <name val="HelveticaNeue LT 55 Roman"/>
    </font>
    <font>
      <sz val="6"/>
      <name val="HelveticaNeue LT 55 Roman"/>
    </font>
    <font>
      <sz val="12"/>
      <color indexed="8"/>
      <name val="HelveticaNeue LT 55 Roman"/>
    </font>
    <font>
      <sz val="10"/>
      <color indexed="8"/>
      <name val="HelveticaNeue LT 55 Roman"/>
    </font>
    <font>
      <sz val="7"/>
      <name val="HelveticaNeue LT 55 Roman"/>
    </font>
    <font>
      <u/>
      <sz val="8"/>
      <color indexed="8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sz val="8"/>
      <name val="Calib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8" fillId="0" borderId="0"/>
    <xf numFmtId="0" fontId="18" fillId="0" borderId="0"/>
    <xf numFmtId="10" fontId="1" fillId="0" borderId="0" applyNumberFormat="0">
      <alignment horizontal="right" vertical="center"/>
      <protection locked="0"/>
    </xf>
    <xf numFmtId="0" fontId="24" fillId="0" borderId="0" applyNumberFormat="0" applyFill="0" applyBorder="0" applyAlignment="0" applyProtection="0"/>
  </cellStyleXfs>
  <cellXfs count="190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/>
    <xf numFmtId="0" fontId="3" fillId="0" borderId="0" xfId="0" applyFont="1" applyBorder="1" applyAlignment="1"/>
    <xf numFmtId="0" fontId="4" fillId="0" borderId="0" xfId="0" applyFont="1" applyAlignment="1"/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Border="1" applyAlignment="1"/>
    <xf numFmtId="16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Alignment="1"/>
    <xf numFmtId="3" fontId="5" fillId="0" borderId="0" xfId="0" applyNumberFormat="1" applyFont="1" applyAlignment="1"/>
    <xf numFmtId="3" fontId="5" fillId="0" borderId="0" xfId="0" applyNumberFormat="1" applyFont="1" applyFill="1" applyAlignment="1"/>
    <xf numFmtId="3" fontId="3" fillId="0" borderId="0" xfId="0" applyNumberFormat="1" applyFont="1" applyAlignment="1"/>
    <xf numFmtId="0" fontId="5" fillId="0" borderId="3" xfId="0" applyFont="1" applyBorder="1" applyAlignment="1"/>
    <xf numFmtId="164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7" fillId="0" borderId="0" xfId="0" applyFont="1" applyBorder="1" applyAlignment="1"/>
    <xf numFmtId="0" fontId="2" fillId="0" borderId="0" xfId="0" applyFont="1" applyBorder="1" applyAlignment="1"/>
    <xf numFmtId="0" fontId="5" fillId="0" borderId="0" xfId="0" applyFont="1" applyFill="1" applyAlignment="1"/>
    <xf numFmtId="3" fontId="5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Continuous"/>
    </xf>
    <xf numFmtId="0" fontId="8" fillId="0" borderId="0" xfId="0" applyFont="1" applyAlignment="1"/>
    <xf numFmtId="0" fontId="3" fillId="0" borderId="0" xfId="0" applyFont="1" applyFill="1" applyAlignment="1">
      <alignment horizontal="centerContinuous"/>
    </xf>
    <xf numFmtId="0" fontId="8" fillId="0" borderId="0" xfId="0" applyFont="1" applyAlignment="1">
      <alignment horizontal="centerContinuous"/>
    </xf>
    <xf numFmtId="0" fontId="2" fillId="0" borderId="0" xfId="0" applyFont="1" applyFill="1" applyBorder="1" applyAlignment="1"/>
    <xf numFmtId="0" fontId="9" fillId="0" borderId="0" xfId="0" applyFont="1" applyFill="1" applyAlignment="1"/>
    <xf numFmtId="0" fontId="9" fillId="0" borderId="0" xfId="0" applyFont="1" applyAlignment="1"/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/>
    <xf numFmtId="0" fontId="5" fillId="2" borderId="3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0" fillId="0" borderId="0" xfId="0" applyFont="1" applyAlignment="1"/>
    <xf numFmtId="1" fontId="5" fillId="0" borderId="0" xfId="0" applyNumberFormat="1" applyFont="1" applyFill="1" applyAlignment="1"/>
    <xf numFmtId="0" fontId="5" fillId="0" borderId="0" xfId="0" applyFont="1" applyFill="1" applyBorder="1" applyAlignment="1">
      <alignment horizontal="left"/>
    </xf>
    <xf numFmtId="0" fontId="11" fillId="0" borderId="0" xfId="0" applyFont="1" applyBorder="1" applyAlignment="1"/>
    <xf numFmtId="0" fontId="12" fillId="0" borderId="0" xfId="0" applyFont="1" applyAlignment="1"/>
    <xf numFmtId="0" fontId="5" fillId="0" borderId="0" xfId="0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Continuous"/>
    </xf>
    <xf numFmtId="0" fontId="13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0" fontId="11" fillId="0" borderId="0" xfId="0" applyFont="1" applyFill="1" applyBorder="1" applyAlignment="1"/>
    <xf numFmtId="0" fontId="3" fillId="0" borderId="0" xfId="0" applyFont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2" fontId="3" fillId="0" borderId="0" xfId="0" applyNumberFormat="1" applyFont="1"/>
    <xf numFmtId="0" fontId="8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0" fontId="6" fillId="0" borderId="0" xfId="0" applyFont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Fill="1" applyBorder="1" applyAlignment="1"/>
    <xf numFmtId="49" fontId="5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/>
    <xf numFmtId="164" fontId="2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/>
    </xf>
    <xf numFmtId="0" fontId="6" fillId="0" borderId="0" xfId="0" applyFont="1" applyFill="1" applyBorder="1" applyAlignment="1"/>
    <xf numFmtId="0" fontId="8" fillId="0" borderId="0" xfId="0" applyFont="1" applyFill="1" applyBorder="1" applyAlignment="1">
      <alignment horizontal="centerContinuous"/>
    </xf>
    <xf numFmtId="164" fontId="8" fillId="0" borderId="0" xfId="0" applyNumberFormat="1" applyFont="1" applyFill="1" applyBorder="1" applyAlignment="1">
      <alignment horizontal="centerContinuous"/>
    </xf>
    <xf numFmtId="164" fontId="5" fillId="0" borderId="0" xfId="0" applyNumberFormat="1" applyFont="1" applyFill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5" fillId="0" borderId="0" xfId="0" applyNumberFormat="1" applyFont="1" applyBorder="1" applyAlignment="1">
      <alignment horizontal="centerContinuous"/>
    </xf>
    <xf numFmtId="0" fontId="8" fillId="0" borderId="0" xfId="0" applyFont="1" applyBorder="1" applyAlignment="1"/>
    <xf numFmtId="0" fontId="3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9" fillId="0" borderId="0" xfId="0" applyFont="1"/>
    <xf numFmtId="0" fontId="10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15" fillId="0" borderId="0" xfId="0" applyFont="1" applyBorder="1" applyAlignment="1"/>
    <xf numFmtId="164" fontId="15" fillId="0" borderId="0" xfId="0" applyNumberFormat="1" applyFont="1" applyBorder="1" applyAlignment="1">
      <alignment horizontal="right"/>
    </xf>
    <xf numFmtId="0" fontId="15" fillId="0" borderId="0" xfId="0" applyFont="1" applyAlignment="1"/>
    <xf numFmtId="0" fontId="5" fillId="0" borderId="0" xfId="0" applyFont="1" applyFill="1"/>
    <xf numFmtId="3" fontId="5" fillId="0" borderId="0" xfId="0" applyNumberFormat="1" applyFont="1" applyFill="1"/>
    <xf numFmtId="0" fontId="3" fillId="0" borderId="1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2" fontId="5" fillId="0" borderId="0" xfId="0" applyNumberFormat="1" applyFont="1" applyFill="1" applyAlignment="1"/>
    <xf numFmtId="164" fontId="5" fillId="0" borderId="3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Continuous"/>
    </xf>
    <xf numFmtId="1" fontId="3" fillId="0" borderId="0" xfId="0" applyNumberFormat="1" applyFont="1" applyAlignment="1"/>
    <xf numFmtId="0" fontId="5" fillId="0" borderId="6" xfId="0" applyFont="1" applyBorder="1" applyAlignment="1"/>
    <xf numFmtId="0" fontId="5" fillId="0" borderId="7" xfId="0" applyFont="1" applyBorder="1" applyAlignment="1"/>
    <xf numFmtId="3" fontId="5" fillId="0" borderId="8" xfId="0" applyNumberFormat="1" applyFont="1" applyBorder="1" applyAlignment="1"/>
    <xf numFmtId="3" fontId="5" fillId="0" borderId="8" xfId="0" applyNumberFormat="1" applyFont="1" applyFill="1" applyBorder="1" applyAlignment="1">
      <alignment horizontal="right"/>
    </xf>
    <xf numFmtId="3" fontId="5" fillId="0" borderId="9" xfId="0" applyNumberFormat="1" applyFont="1" applyBorder="1" applyAlignment="1"/>
    <xf numFmtId="0" fontId="3" fillId="0" borderId="1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8" xfId="0" applyFont="1" applyBorder="1"/>
    <xf numFmtId="3" fontId="5" fillId="0" borderId="8" xfId="0" applyNumberFormat="1" applyFont="1" applyBorder="1" applyAlignment="1">
      <alignment horizontal="right"/>
    </xf>
    <xf numFmtId="3" fontId="5" fillId="0" borderId="11" xfId="0" applyNumberFormat="1" applyFont="1" applyBorder="1" applyAlignment="1"/>
    <xf numFmtId="0" fontId="3" fillId="0" borderId="8" xfId="0" applyFont="1" applyBorder="1" applyAlignment="1"/>
    <xf numFmtId="0" fontId="3" fillId="0" borderId="10" xfId="0" applyFont="1" applyBorder="1"/>
    <xf numFmtId="0" fontId="3" fillId="0" borderId="5" xfId="0" applyFont="1" applyBorder="1"/>
    <xf numFmtId="0" fontId="3" fillId="0" borderId="6" xfId="0" applyFont="1" applyBorder="1"/>
    <xf numFmtId="3" fontId="5" fillId="0" borderId="0" xfId="0" applyNumberFormat="1" applyFont="1" applyBorder="1"/>
    <xf numFmtId="0" fontId="3" fillId="0" borderId="7" xfId="0" applyFont="1" applyBorder="1"/>
    <xf numFmtId="0" fontId="5" fillId="0" borderId="5" xfId="0" applyFont="1" applyBorder="1" applyAlignment="1"/>
    <xf numFmtId="3" fontId="5" fillId="0" borderId="8" xfId="0" applyNumberFormat="1" applyFont="1" applyFill="1" applyBorder="1" applyAlignment="1"/>
    <xf numFmtId="0" fontId="5" fillId="0" borderId="7" xfId="0" applyFont="1" applyFill="1" applyBorder="1" applyAlignment="1"/>
    <xf numFmtId="0" fontId="17" fillId="0" borderId="12" xfId="0" applyFont="1" applyBorder="1" applyAlignment="1"/>
    <xf numFmtId="0" fontId="3" fillId="0" borderId="8" xfId="0" applyFont="1" applyBorder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0" fontId="18" fillId="0" borderId="0" xfId="1"/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19" fillId="0" borderId="0" xfId="1" applyFont="1"/>
    <xf numFmtId="0" fontId="19" fillId="0" borderId="0" xfId="1" applyFont="1" applyAlignment="1">
      <alignment horizontal="right"/>
    </xf>
    <xf numFmtId="0" fontId="19" fillId="0" borderId="0" xfId="1" applyFont="1" applyAlignment="1">
      <alignment horizontal="left"/>
    </xf>
    <xf numFmtId="165" fontId="3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3" fontId="21" fillId="0" borderId="0" xfId="0" applyNumberFormat="1" applyFont="1" applyFill="1" applyAlignment="1"/>
    <xf numFmtId="3" fontId="21" fillId="0" borderId="0" xfId="0" applyNumberFormat="1" applyFont="1" applyFill="1" applyBorder="1" applyAlignment="1">
      <alignment horizontal="right"/>
    </xf>
    <xf numFmtId="0" fontId="21" fillId="0" borderId="0" xfId="0" applyFont="1" applyFill="1"/>
    <xf numFmtId="3" fontId="21" fillId="0" borderId="0" xfId="0" applyNumberFormat="1" applyFont="1" applyFill="1"/>
    <xf numFmtId="2" fontId="21" fillId="0" borderId="0" xfId="0" applyNumberFormat="1" applyFont="1" applyFill="1" applyAlignment="1"/>
    <xf numFmtId="4" fontId="21" fillId="0" borderId="8" xfId="0" applyNumberFormat="1" applyFont="1" applyBorder="1" applyAlignment="1"/>
    <xf numFmtId="4" fontId="21" fillId="0" borderId="9" xfId="0" applyNumberFormat="1" applyFont="1" applyBorder="1" applyAlignment="1"/>
    <xf numFmtId="0" fontId="22" fillId="0" borderId="0" xfId="0" applyFont="1"/>
    <xf numFmtId="0" fontId="22" fillId="0" borderId="0" xfId="0" applyFont="1" applyAlignment="1"/>
    <xf numFmtId="2" fontId="3" fillId="0" borderId="0" xfId="0" applyNumberFormat="1" applyFont="1" applyAlignment="1"/>
    <xf numFmtId="2" fontId="5" fillId="0" borderId="0" xfId="0" applyNumberFormat="1" applyFont="1" applyAlignment="1"/>
    <xf numFmtId="0" fontId="0" fillId="0" borderId="0" xfId="0" applyAlignment="1">
      <alignment horizontal="right" vertical="top"/>
    </xf>
    <xf numFmtId="4" fontId="5" fillId="0" borderId="8" xfId="0" applyNumberFormat="1" applyFont="1" applyBorder="1" applyAlignment="1"/>
    <xf numFmtId="3" fontId="5" fillId="0" borderId="11" xfId="0" applyNumberFormat="1" applyFont="1" applyFill="1" applyBorder="1" applyAlignment="1"/>
    <xf numFmtId="3" fontId="5" fillId="0" borderId="9" xfId="0" applyNumberFormat="1" applyFont="1" applyFill="1" applyBorder="1" applyAlignment="1"/>
    <xf numFmtId="3" fontId="5" fillId="0" borderId="8" xfId="0" applyNumberFormat="1" applyFont="1" applyFill="1" applyBorder="1"/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/>
    <xf numFmtId="0" fontId="19" fillId="0" borderId="0" xfId="4" applyFont="1" applyAlignment="1">
      <alignment horizontal="left"/>
    </xf>
    <xf numFmtId="0" fontId="19" fillId="0" borderId="0" xfId="1" applyFont="1" applyFill="1" applyAlignment="1">
      <alignment horizontal="left"/>
    </xf>
    <xf numFmtId="0" fontId="16" fillId="0" borderId="12" xfId="0" applyFont="1" applyFill="1" applyBorder="1" applyAlignment="1"/>
    <xf numFmtId="3" fontId="5" fillId="0" borderId="5" xfId="0" applyNumberFormat="1" applyFont="1" applyFill="1" applyBorder="1" applyAlignment="1"/>
    <xf numFmtId="0" fontId="5" fillId="0" borderId="6" xfId="0" applyFont="1" applyFill="1" applyBorder="1" applyAlignment="1"/>
    <xf numFmtId="165" fontId="5" fillId="0" borderId="8" xfId="0" applyNumberFormat="1" applyFont="1" applyFill="1" applyBorder="1"/>
    <xf numFmtId="10" fontId="3" fillId="0" borderId="0" xfId="0" applyNumberFormat="1" applyFont="1" applyFill="1" applyAlignment="1"/>
    <xf numFmtId="165" fontId="5" fillId="0" borderId="9" xfId="0" applyNumberFormat="1" applyFont="1" applyFill="1" applyBorder="1"/>
    <xf numFmtId="3" fontId="5" fillId="0" borderId="0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3" fontId="5" fillId="0" borderId="10" xfId="0" applyNumberFormat="1" applyFont="1" applyFill="1" applyBorder="1" applyAlignment="1"/>
    <xf numFmtId="0" fontId="3" fillId="0" borderId="10" xfId="0" applyFont="1" applyFill="1" applyBorder="1" applyAlignment="1"/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3" fillId="0" borderId="8" xfId="0" applyFont="1" applyFill="1" applyBorder="1"/>
    <xf numFmtId="0" fontId="19" fillId="0" borderId="0" xfId="4" applyFont="1" applyFill="1" applyAlignment="1">
      <alignment horizontal="right"/>
    </xf>
    <xf numFmtId="0" fontId="3" fillId="0" borderId="0" xfId="0" applyFont="1" applyFill="1" applyBorder="1"/>
    <xf numFmtId="0" fontId="8" fillId="0" borderId="0" xfId="0" applyFont="1" applyFill="1"/>
    <xf numFmtId="0" fontId="17" fillId="0" borderId="12" xfId="0" applyFont="1" applyFill="1" applyBorder="1" applyAlignment="1"/>
    <xf numFmtId="3" fontId="6" fillId="0" borderId="5" xfId="0" applyNumberFormat="1" applyFont="1" applyFill="1" applyBorder="1" applyAlignment="1"/>
    <xf numFmtId="165" fontId="5" fillId="0" borderId="8" xfId="0" applyNumberFormat="1" applyFont="1" applyFill="1" applyBorder="1" applyAlignment="1"/>
    <xf numFmtId="165" fontId="5" fillId="0" borderId="8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/>
    <xf numFmtId="164" fontId="5" fillId="0" borderId="8" xfId="0" applyNumberFormat="1" applyFont="1" applyFill="1" applyBorder="1"/>
    <xf numFmtId="164" fontId="5" fillId="0" borderId="9" xfId="0" applyNumberFormat="1" applyFont="1" applyFill="1" applyBorder="1" applyAlignment="1"/>
    <xf numFmtId="0" fontId="5" fillId="0" borderId="6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3" fontId="5" fillId="0" borderId="9" xfId="0" applyNumberFormat="1" applyFont="1" applyFill="1" applyBorder="1"/>
    <xf numFmtId="0" fontId="8" fillId="0" borderId="0" xfId="0" applyFont="1" applyFill="1" applyAlignment="1"/>
    <xf numFmtId="0" fontId="3" fillId="0" borderId="10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5" fillId="0" borderId="8" xfId="0" applyFont="1" applyFill="1" applyBorder="1" applyAlignment="1"/>
    <xf numFmtId="3" fontId="5" fillId="0" borderId="0" xfId="0" applyNumberFormat="1" applyFont="1" applyFill="1" applyBorder="1"/>
    <xf numFmtId="0" fontId="5" fillId="0" borderId="7" xfId="0" applyFont="1" applyFill="1" applyBorder="1"/>
  </cellXfs>
  <cellStyles count="5">
    <cellStyle name="Hipervínculo" xfId="4" builtinId="8"/>
    <cellStyle name="Normal" xfId="0" builtinId="0"/>
    <cellStyle name="Normal 2" xfId="1"/>
    <cellStyle name="Normal 2 2" xfId="2"/>
    <cellStyle name="porcen_sin%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BEBEFF" mc:Ignorable="a14" a14:legacySpreadsheetColorIndex="24">
                      <a:gamma/>
                      <a:tint val="6352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'15.1.4-G.15.5-G.15.6-G.15.7'!#REF!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'15.1.4-G.15.5-G.15.6-G.15.7'!$H$71:$H$74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'15.1.4-G.15.5-G.15.6-G.15.7'!$I$71:$I$74</c:f>
              <c:numCache>
                <c:formatCode>#,##0</c:formatCode>
                <c:ptCount val="4"/>
              </c:numCache>
            </c:numRef>
          </c:val>
        </c:ser>
        <c:ser>
          <c:idx val="1"/>
          <c:order val="1"/>
          <c:tx>
            <c:strRef>
              <c:f>'15.1.4-G.15.5-G.15.6-G.15.7'!$J$69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'15.1.4-G.15.5-G.15.6-G.15.7'!$H$71:$H$74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'15.1.4-G.15.5-G.15.6-G.15.7'!$J$70:$J$74</c:f>
              <c:numCache>
                <c:formatCode>#,##0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046336"/>
        <c:axId val="102060416"/>
        <c:axId val="0"/>
      </c:bar3DChart>
      <c:catAx>
        <c:axId val="10204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06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06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046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45552683594344"/>
          <c:y val="4.0345821325648415E-2"/>
          <c:w val="0.85231390777384386"/>
          <c:h val="0.6657060518731988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'15.1.4-G.15.5-G.15.6-G.15.7'!$H$85</c:f>
              <c:strCache>
                <c:ptCount val="1"/>
                <c:pt idx="0">
                  <c:v>G. de Personal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'15.1.4-G.15.5-G.15.6-G.15.7'!$I$84:$M$84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'15.1.4-G.15.5-G.15.6-G.15.7'!$I$85:$M$85</c:f>
              <c:numCache>
                <c:formatCode>#,##0</c:formatCode>
                <c:ptCount val="5"/>
                <c:pt idx="0">
                  <c:v>413641</c:v>
                </c:pt>
                <c:pt idx="1">
                  <c:v>410758.44</c:v>
                </c:pt>
                <c:pt idx="2">
                  <c:v>412548</c:v>
                </c:pt>
                <c:pt idx="3" formatCode="General">
                  <c:v>429004.83</c:v>
                </c:pt>
                <c:pt idx="4">
                  <c:v>440058.89</c:v>
                </c:pt>
              </c:numCache>
            </c:numRef>
          </c:val>
        </c:ser>
        <c:ser>
          <c:idx val="1"/>
          <c:order val="1"/>
          <c:tx>
            <c:strRef>
              <c:f>'15.1.4-G.15.5-G.15.6-G.15.7'!$H$86</c:f>
              <c:strCache>
                <c:ptCount val="1"/>
                <c:pt idx="0">
                  <c:v>G. B. Corrientes y Serv.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cat>
            <c:numRef>
              <c:f>'15.1.4-G.15.5-G.15.6-G.15.7'!$I$84:$M$84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'15.1.4-G.15.5-G.15.6-G.15.7'!$I$86:$M$86</c:f>
              <c:numCache>
                <c:formatCode>#,##0</c:formatCode>
                <c:ptCount val="5"/>
                <c:pt idx="0">
                  <c:v>238445</c:v>
                </c:pt>
                <c:pt idx="1">
                  <c:v>242485.53</c:v>
                </c:pt>
                <c:pt idx="2">
                  <c:v>243565.45</c:v>
                </c:pt>
                <c:pt idx="3" formatCode="General">
                  <c:v>250410.6</c:v>
                </c:pt>
                <c:pt idx="4">
                  <c:v>259317.69</c:v>
                </c:pt>
              </c:numCache>
            </c:numRef>
          </c:val>
        </c:ser>
        <c:ser>
          <c:idx val="2"/>
          <c:order val="2"/>
          <c:tx>
            <c:strRef>
              <c:f>'15.1.4-G.15.5-G.15.6-G.15.7'!$H$87</c:f>
              <c:strCache>
                <c:ptCount val="1"/>
                <c:pt idx="0">
                  <c:v>G. Financieros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numRef>
              <c:f>'15.1.4-G.15.5-G.15.6-G.15.7'!$I$84:$M$84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'15.1.4-G.15.5-G.15.6-G.15.7'!$I$87:$M$87</c:f>
              <c:numCache>
                <c:formatCode>#,##0</c:formatCode>
                <c:ptCount val="5"/>
                <c:pt idx="0">
                  <c:v>47034</c:v>
                </c:pt>
                <c:pt idx="1">
                  <c:v>47516.2</c:v>
                </c:pt>
                <c:pt idx="2">
                  <c:v>39447.339999999997</c:v>
                </c:pt>
                <c:pt idx="3" formatCode="General">
                  <c:v>28616.42</c:v>
                </c:pt>
                <c:pt idx="4">
                  <c:v>24101.25</c:v>
                </c:pt>
              </c:numCache>
            </c:numRef>
          </c:val>
        </c:ser>
        <c:ser>
          <c:idx val="3"/>
          <c:order val="3"/>
          <c:tx>
            <c:strRef>
              <c:f>'15.1.4-G.15.5-G.15.6-G.15.7'!$H$88</c:f>
              <c:strCache>
                <c:ptCount val="1"/>
                <c:pt idx="0">
                  <c:v>Transf. Corrientes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'15.1.4-G.15.5-G.15.6-G.15.7'!$I$84:$M$84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'15.1.4-G.15.5-G.15.6-G.15.7'!$I$88:$M$88</c:f>
              <c:numCache>
                <c:formatCode>#,##0</c:formatCode>
                <c:ptCount val="5"/>
                <c:pt idx="0">
                  <c:v>287000</c:v>
                </c:pt>
                <c:pt idx="1">
                  <c:v>282589.71000000002</c:v>
                </c:pt>
                <c:pt idx="2">
                  <c:v>287298.55</c:v>
                </c:pt>
                <c:pt idx="3" formatCode="General">
                  <c:v>304708.96000000002</c:v>
                </c:pt>
                <c:pt idx="4">
                  <c:v>318902.58</c:v>
                </c:pt>
              </c:numCache>
            </c:numRef>
          </c:val>
        </c:ser>
        <c:ser>
          <c:idx val="4"/>
          <c:order val="4"/>
          <c:tx>
            <c:strRef>
              <c:f>'15.1.4-G.15.5-G.15.6-G.15.7'!$H$89</c:f>
              <c:strCache>
                <c:ptCount val="1"/>
                <c:pt idx="0">
                  <c:v>Fondo de Contingencia</c:v>
                </c:pt>
              </c:strCache>
            </c:strRef>
          </c:tx>
          <c:spPr>
            <a:pattFill prst="diagBrick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'15.1.4-G.15.5-G.15.6-G.15.7'!$I$84:$M$84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'15.1.4-G.15.5-G.15.6-G.15.7'!$I$89:$M$89</c:f>
              <c:numCache>
                <c:formatCode>#,##0</c:formatCode>
                <c:ptCount val="5"/>
                <c:pt idx="0">
                  <c:v>5000</c:v>
                </c:pt>
                <c:pt idx="1">
                  <c:v>2000</c:v>
                </c:pt>
                <c:pt idx="2">
                  <c:v>1000</c:v>
                </c:pt>
                <c:pt idx="3" formatCode="General">
                  <c:v>3132.77</c:v>
                </c:pt>
                <c:pt idx="4">
                  <c:v>1</c:v>
                </c:pt>
              </c:numCache>
            </c:numRef>
          </c:val>
        </c:ser>
        <c:ser>
          <c:idx val="5"/>
          <c:order val="5"/>
          <c:tx>
            <c:strRef>
              <c:f>'15.1.4-G.15.5-G.15.6-G.15.7'!$H$90</c:f>
              <c:strCache>
                <c:ptCount val="1"/>
                <c:pt idx="0">
                  <c:v>Inv. Reales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'15.1.4-G.15.5-G.15.6-G.15.7'!$I$84:$M$84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'15.1.4-G.15.5-G.15.6-G.15.7'!$I$90:$M$90</c:f>
              <c:numCache>
                <c:formatCode>#,##0</c:formatCode>
                <c:ptCount val="5"/>
                <c:pt idx="0">
                  <c:v>53257</c:v>
                </c:pt>
                <c:pt idx="1">
                  <c:v>63671.77</c:v>
                </c:pt>
                <c:pt idx="2">
                  <c:v>64397.32</c:v>
                </c:pt>
                <c:pt idx="3" formatCode="General">
                  <c:v>55579.040000000001</c:v>
                </c:pt>
                <c:pt idx="4">
                  <c:v>55701.46</c:v>
                </c:pt>
              </c:numCache>
            </c:numRef>
          </c:val>
        </c:ser>
        <c:ser>
          <c:idx val="6"/>
          <c:order val="6"/>
          <c:tx>
            <c:strRef>
              <c:f>'15.1.4-G.15.5-G.15.6-G.15.7'!$H$91</c:f>
              <c:strCache>
                <c:ptCount val="1"/>
                <c:pt idx="0">
                  <c:v>Transf. de Capital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numRef>
              <c:f>'15.1.4-G.15.5-G.15.6-G.15.7'!$I$84:$M$84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'15.1.4-G.15.5-G.15.6-G.15.7'!$I$91:$M$91</c:f>
              <c:numCache>
                <c:formatCode>#,##0</c:formatCode>
                <c:ptCount val="5"/>
                <c:pt idx="0">
                  <c:v>91736</c:v>
                </c:pt>
                <c:pt idx="1">
                  <c:v>94344.31</c:v>
                </c:pt>
                <c:pt idx="2">
                  <c:v>107562.88</c:v>
                </c:pt>
                <c:pt idx="3" formatCode="General">
                  <c:v>94165.440000000002</c:v>
                </c:pt>
                <c:pt idx="4">
                  <c:v>102564.13</c:v>
                </c:pt>
              </c:numCache>
            </c:numRef>
          </c:val>
        </c:ser>
        <c:ser>
          <c:idx val="7"/>
          <c:order val="7"/>
          <c:tx>
            <c:strRef>
              <c:f>'15.1.4-G.15.5-G.15.6-G.15.7'!$H$92</c:f>
              <c:strCache>
                <c:ptCount val="1"/>
                <c:pt idx="0">
                  <c:v>Activos Financieros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333399" mc:Ignorable="a14" a14:legacySpreadsheetColorIndex="6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dPt>
            <c:idx val="2"/>
            <c:invertIfNegative val="0"/>
            <c:bubble3D val="0"/>
          </c:dPt>
          <c:cat>
            <c:numRef>
              <c:f>'15.1.4-G.15.5-G.15.6-G.15.7'!$I$84:$M$84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'15.1.4-G.15.5-G.15.6-G.15.7'!$I$92:$M$92</c:f>
              <c:numCache>
                <c:formatCode>#,##0</c:formatCode>
                <c:ptCount val="5"/>
                <c:pt idx="0">
                  <c:v>4674</c:v>
                </c:pt>
                <c:pt idx="1">
                  <c:v>28226.74</c:v>
                </c:pt>
                <c:pt idx="2">
                  <c:v>29829.1</c:v>
                </c:pt>
                <c:pt idx="3">
                  <c:v>7912.49</c:v>
                </c:pt>
                <c:pt idx="4">
                  <c:v>12791.54</c:v>
                </c:pt>
              </c:numCache>
            </c:numRef>
          </c:val>
        </c:ser>
        <c:ser>
          <c:idx val="8"/>
          <c:order val="8"/>
          <c:tx>
            <c:strRef>
              <c:f>'15.1.4-G.15.5-G.15.6-G.15.7'!$H$93</c:f>
              <c:strCache>
                <c:ptCount val="1"/>
                <c:pt idx="0">
                  <c:v>Pasivos Financieros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'15.1.4-G.15.5-G.15.6-G.15.7'!$I$84:$M$84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'15.1.4-G.15.5-G.15.6-G.15.7'!$I$93:$M$93</c:f>
              <c:numCache>
                <c:formatCode>#,##0</c:formatCode>
                <c:ptCount val="5"/>
                <c:pt idx="0">
                  <c:v>81594</c:v>
                </c:pt>
                <c:pt idx="1">
                  <c:v>92107.3</c:v>
                </c:pt>
                <c:pt idx="2">
                  <c:v>98601.35</c:v>
                </c:pt>
                <c:pt idx="3">
                  <c:v>160659.45000000001</c:v>
                </c:pt>
                <c:pt idx="4">
                  <c:v>239136.46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352960"/>
        <c:axId val="103358848"/>
        <c:axId val="0"/>
      </c:bar3DChart>
      <c:catAx>
        <c:axId val="1033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3358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3588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3352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277591807048216"/>
          <c:y val="0.79538904899135443"/>
          <c:w val="0.85943142649337501"/>
          <c:h val="0.172910662824207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3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553719008264465"/>
          <c:y val="0.25852308588629413"/>
          <c:w val="0.36528925619834712"/>
          <c:h val="0.43181878082106273"/>
        </c:manualLayout>
      </c:layout>
      <c:pie3DChart>
        <c:varyColors val="1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explosion val="17"/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1"/>
            <c:bubble3D val="0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FFF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5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333399"/>
              </a:solidFill>
              <a:ln w="25400">
                <a:noFill/>
              </a:ln>
            </c:spPr>
          </c:dPt>
          <c:dPt>
            <c:idx val="8"/>
            <c:bubble3D val="0"/>
          </c:dPt>
          <c:dLbls>
            <c:dLbl>
              <c:idx val="0"/>
              <c:layout>
                <c:manualLayout>
                  <c:x val="-5.0576082948309072E-2"/>
                  <c:y val="-1.1261980314132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6225244571701441E-3"/>
                  <c:y val="2.80134624333568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133459144053272E-2"/>
                  <c:y val="7.82124354457727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1222446367757733E-2"/>
                  <c:y val="4.67815983130073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4.2485530654821996E-2"/>
                  <c:y val="6.08595800524934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2730500033649633E-2"/>
                  <c:y val="8.158554044380816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644239181640757E-2"/>
                  <c:y val="-8.16192436172751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9859786121776097E-2"/>
                  <c:y val="-8.77066207355659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6.6476475564521367E-2"/>
                  <c:y val="-0.14561716190890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'15.1.4-G.15.5-G.15.6-G.15.7'!$H$39:$H$46</c:f>
              <c:strCache>
                <c:ptCount val="8"/>
                <c:pt idx="0">
                  <c:v>Gastos de Personal</c:v>
                </c:pt>
                <c:pt idx="1">
                  <c:v>G. B. Corrientes y Serv.</c:v>
                </c:pt>
                <c:pt idx="2">
                  <c:v>G. Financieros</c:v>
                </c:pt>
                <c:pt idx="3">
                  <c:v>Transf. Corrientes</c:v>
                </c:pt>
                <c:pt idx="4">
                  <c:v>Inv. Reales</c:v>
                </c:pt>
                <c:pt idx="5">
                  <c:v>Transf. de Capital</c:v>
                </c:pt>
                <c:pt idx="6">
                  <c:v>Activos Financieros</c:v>
                </c:pt>
                <c:pt idx="7">
                  <c:v>Pasivos Financieros</c:v>
                </c:pt>
              </c:strCache>
            </c:strRef>
          </c:cat>
          <c:val>
            <c:numRef>
              <c:f>'15.1.4-G.15.5-G.15.6-G.15.7'!$I$39:$I$46</c:f>
              <c:numCache>
                <c:formatCode>0.0</c:formatCode>
                <c:ptCount val="8"/>
                <c:pt idx="0">
                  <c:v>30.3</c:v>
                </c:pt>
                <c:pt idx="1">
                  <c:v>17.899999999999999</c:v>
                </c:pt>
                <c:pt idx="2">
                  <c:v>1.7</c:v>
                </c:pt>
                <c:pt idx="3">
                  <c:v>22</c:v>
                </c:pt>
                <c:pt idx="4" formatCode="#,##0.0">
                  <c:v>3.8</c:v>
                </c:pt>
                <c:pt idx="5" formatCode="#,##0.0">
                  <c:v>7</c:v>
                </c:pt>
                <c:pt idx="6" formatCode="#,##0.0">
                  <c:v>0.9</c:v>
                </c:pt>
                <c:pt idx="7" formatCode="#,##0.0">
                  <c:v>16.399999999999999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2003747173112795"/>
          <c:y val="1.8683500256518927E-3"/>
          <c:w val="0.67022950726794139"/>
          <c:h val="0.9478842437592944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7816952713796245E-3"/>
                  <c:y val="-1.1014546472957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2951613073524053E-3"/>
                  <c:y val="-7.7679953985797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8680373348255999E-3"/>
                  <c:y val="-1.1036384922144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9321260578288573E-3"/>
                  <c:y val="-7.7901289619447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337657915437046E-3"/>
                  <c:y val="-1.1058223371331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5613646322213483E-3"/>
                  <c:y val="-1.1069437710102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5.7906726286948117E-3"/>
                  <c:y val="-1.4828306997835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7350755724022151E-3"/>
                  <c:y val="-1.434845134408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8779451591956539E-3"/>
                  <c:y val="-7.8447250849117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1501655043527375E-3"/>
                  <c:y val="-1.4370289793269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1674009217562997E-3"/>
                  <c:y val="-1.1124033833069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0536542938744911E-3"/>
                  <c:y val="-1.439242335663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9.877185163175357E-3"/>
                  <c:y val="-7.14919109687561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Mode val="edge"/>
                  <c:yMode val="edge"/>
                  <c:x val="0.87786324983841979"/>
                  <c:y val="5.8632015077894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'15.1.5-G.15.8'!$H$44:$H$56</c:f>
              <c:strCache>
                <c:ptCount val="13"/>
                <c:pt idx="0">
                  <c:v>Consejo Consultivo de La Rioja</c:v>
                </c:pt>
                <c:pt idx="1">
                  <c:v>Instituto de Estudios Riojanos</c:v>
                </c:pt>
                <c:pt idx="2">
                  <c:v>Parlamento</c:v>
                </c:pt>
                <c:pt idx="3">
                  <c:v>Presid., Rel. Instituc. y A. Exterior</c:v>
                </c:pt>
                <c:pt idx="4">
                  <c:v>Administración Pública y Hacienda </c:v>
                </c:pt>
                <c:pt idx="5">
                  <c:v>Desarrollo Económico e Innovación</c:v>
                </c:pt>
                <c:pt idx="6">
                  <c:v>Fomento y Política Territorial</c:v>
                </c:pt>
                <c:pt idx="7">
                  <c:v>Agric., Gan. y M. Ambiente </c:v>
                </c:pt>
                <c:pt idx="8">
                  <c:v>Pol. Sociales, Fam., Igual. y Just.</c:v>
                </c:pt>
                <c:pt idx="9">
                  <c:v>Salud</c:v>
                </c:pt>
                <c:pt idx="10">
                  <c:v>Deuda Pública</c:v>
                </c:pt>
                <c:pt idx="11">
                  <c:v>Servicio Riojano de Salud</c:v>
                </c:pt>
                <c:pt idx="12">
                  <c:v>Educación, Formación y Empleo</c:v>
                </c:pt>
              </c:strCache>
            </c:strRef>
          </c:cat>
          <c:val>
            <c:numRef>
              <c:f>'15.1.5-G.15.8'!$I$44:$I$56</c:f>
              <c:numCache>
                <c:formatCode>#,##0</c:formatCode>
                <c:ptCount val="13"/>
                <c:pt idx="0">
                  <c:v>357.06</c:v>
                </c:pt>
                <c:pt idx="1">
                  <c:v>1004.52</c:v>
                </c:pt>
                <c:pt idx="2">
                  <c:v>5176.17</c:v>
                </c:pt>
                <c:pt idx="3">
                  <c:v>8850.7800000000007</c:v>
                </c:pt>
                <c:pt idx="4">
                  <c:v>57506.81</c:v>
                </c:pt>
                <c:pt idx="5">
                  <c:v>66869.820000000007</c:v>
                </c:pt>
                <c:pt idx="6">
                  <c:v>72878.86</c:v>
                </c:pt>
                <c:pt idx="7">
                  <c:v>106749.46</c:v>
                </c:pt>
                <c:pt idx="8">
                  <c:v>151701.85999999999</c:v>
                </c:pt>
                <c:pt idx="9">
                  <c:v>152429.42000000001</c:v>
                </c:pt>
                <c:pt idx="10">
                  <c:v>262340.74</c:v>
                </c:pt>
                <c:pt idx="11">
                  <c:v>269579.40000000002</c:v>
                </c:pt>
                <c:pt idx="12">
                  <c:v>297130.09000000003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03571456"/>
        <c:axId val="103572992"/>
        <c:axId val="0"/>
      </c:bar3DChart>
      <c:catAx>
        <c:axId val="103571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357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572992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035714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76194314537318"/>
          <c:y val="0.18711656441717792"/>
          <c:w val="0.43492130909181098"/>
          <c:h val="0.579754601226993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explosion val="27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1"/>
            <c:bubble3D val="0"/>
            <c:explosion val="18"/>
          </c:dPt>
          <c:dPt>
            <c:idx val="2"/>
            <c:bubble3D val="0"/>
            <c:explosion val="21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3"/>
            <c:bubble3D val="0"/>
            <c:explosion val="15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5"/>
            <c:bubble3D val="0"/>
            <c:explosion val="16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explosion val="24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bubble3D val="0"/>
            <c:explosion val="23"/>
            <c:spPr>
              <a:solidFill>
                <a:srgbClr val="D9DA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0.12614015168793463"/>
                  <c:y val="7.764520232516478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11048767648254988"/>
                  <c:y val="3.20058612305363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8.9966832193074768E-3"/>
                  <c:y val="5.80429286829943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3.0341852429736606E-2"/>
                  <c:y val="1.4500748756098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1.980478246670779E-2"/>
                  <c:y val="-4.35115855916783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-2.3742148809115449E-2"/>
                  <c:y val="-0.118609406952965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5.1505666684715103E-2"/>
                  <c:y val="-0.13082846239312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4.7751812426309298E-2"/>
                  <c:y val="6.10952772007798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'15.1.6-G.15.9'!$K$33:$K$37</c:f>
              <c:strCache>
                <c:ptCount val="5"/>
                <c:pt idx="0">
                  <c:v>Servicios Públicos Básicos</c:v>
                </c:pt>
                <c:pt idx="1">
                  <c:v>Actuaciones de Protección y Promoción Social</c:v>
                </c:pt>
                <c:pt idx="2">
                  <c:v>Producción de Bienes Públicos de Carácter Preferente</c:v>
                </c:pt>
                <c:pt idx="3">
                  <c:v>Actuaciones de Carácter Económico</c:v>
                </c:pt>
                <c:pt idx="4">
                  <c:v>Actuaciones de Carácter General</c:v>
                </c:pt>
              </c:strCache>
            </c:strRef>
          </c:cat>
          <c:val>
            <c:numRef>
              <c:f>'15.1.6-G.15.9'!$L$33:$L$37</c:f>
              <c:numCache>
                <c:formatCode>#,##0.00</c:formatCode>
                <c:ptCount val="5"/>
                <c:pt idx="0">
                  <c:v>2.4849753024800783</c:v>
                </c:pt>
                <c:pt idx="1">
                  <c:v>10.848997125793849</c:v>
                </c:pt>
                <c:pt idx="2">
                  <c:v>47.664048327969297</c:v>
                </c:pt>
                <c:pt idx="3">
                  <c:v>18.318435192675079</c:v>
                </c:pt>
                <c:pt idx="4">
                  <c:v>20.6835440510817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8"/>
      <c:rotY val="2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406016555622855"/>
          <c:y val="2.3778410677388732E-2"/>
          <c:w val="0.66987284322547835"/>
          <c:h val="0.782208588957055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'15.1.7-15.1.8-G.15.10'!$L$67</c:f>
              <c:strCache>
                <c:ptCount val="1"/>
                <c:pt idx="0">
                  <c:v>Créditos Iniciales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('15.1.7-15.1.8-G.15.10'!$K$68:$K$69,'15.1.7-15.1.8-G.15.10'!$K$70)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'15.1.7-15.1.8-G.15.10'!$L$68:$L$70</c:f>
              <c:numCache>
                <c:formatCode>#,##0</c:formatCode>
                <c:ptCount val="3"/>
                <c:pt idx="0">
                  <c:v>1263700</c:v>
                </c:pt>
                <c:pt idx="1">
                  <c:v>1284250</c:v>
                </c:pt>
                <c:pt idx="2">
                  <c:v>1334190</c:v>
                </c:pt>
              </c:numCache>
            </c:numRef>
          </c:val>
        </c:ser>
        <c:ser>
          <c:idx val="1"/>
          <c:order val="1"/>
          <c:tx>
            <c:strRef>
              <c:f>'15.1.7-15.1.8-G.15.10'!$M$67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('15.1.7-15.1.8-G.15.10'!$K$68:$K$69,'15.1.7-15.1.8-G.15.10'!$K$70)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'15.1.7-15.1.8-G.15.10'!$M$68:$M$70</c:f>
              <c:numCache>
                <c:formatCode>#,##0</c:formatCode>
                <c:ptCount val="3"/>
                <c:pt idx="0">
                  <c:v>1544240.44</c:v>
                </c:pt>
                <c:pt idx="1">
                  <c:v>1688508.38</c:v>
                </c:pt>
                <c:pt idx="2">
                  <c:v>1536381.5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404736"/>
        <c:axId val="108406272"/>
        <c:axId val="0"/>
      </c:bar3DChart>
      <c:catAx>
        <c:axId val="10840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40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4062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404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769281243690688"/>
          <c:y val="0.92100668267530383"/>
          <c:w val="0.31570563294972737"/>
          <c:h val="5.82822085889570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D9DA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C5E2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C5E2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pattFill prst="dkHorz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01248"/>
        <c:axId val="140760576"/>
      </c:lineChart>
      <c:catAx>
        <c:axId val="13970124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76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760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701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3366FF" mc:Ignorable="a14" a14:legacySpreadsheetColorIndex="48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D9DAFF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gradFill rotWithShape="0">
              <a:gsLst>
                <a:gs pos="0">
                  <a:srgbClr val="CCCCFF"/>
                </a:gs>
                <a:gs pos="100000">
                  <a:srgbClr val="3366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pct40">
              <a:fgClr>
                <a:srgbClr xmlns:mc="http://schemas.openxmlformats.org/markup-compatibility/2006" xmlns:a14="http://schemas.microsoft.com/office/drawing/2010/main" val="000080" mc:Ignorable="a14" a14:legacySpreadsheetColorIndex="3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4119296"/>
        <c:axId val="144121216"/>
        <c:axId val="0"/>
      </c:bar3DChart>
      <c:catAx>
        <c:axId val="1441192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121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121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1192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D9DA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01696"/>
        <c:axId val="95102848"/>
      </c:lineChart>
      <c:catAx>
        <c:axId val="951016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510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102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5101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2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170603520552327"/>
          <c:y val="6.7669172932330823E-2"/>
          <c:w val="0.43217136054717886"/>
          <c:h val="0.63157894736842102"/>
        </c:manualLayout>
      </c:layout>
      <c:pie3DChart>
        <c:varyColors val="1"/>
        <c:ser>
          <c:idx val="0"/>
          <c:order val="0"/>
          <c:spPr>
            <a:solidFill>
              <a:srgbClr val="CCCCFF"/>
            </a:solidFill>
            <a:ln w="25400">
              <a:noFill/>
            </a:ln>
          </c:spPr>
          <c:explosion val="14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Che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explosion val="21"/>
            <c:spPr>
              <a:pattFill prst="divot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3366FF" mc:Ignorable="a14" a14:legacySpreadsheetColorIndex="48"/>
                  </a:gs>
                  <a:gs pos="100000">
                    <a:srgbClr xmlns:mc="http://schemas.openxmlformats.org/markup-compatibility/2006" xmlns:a14="http://schemas.microsoft.com/office/drawing/2010/main" val="182F76" mc:Ignorable="a14" a14:legacySpreadsheetColorIndex="48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noFill/>
                <a:prstDash val="solid"/>
              </a:ln>
            </c:spPr>
          </c:dPt>
          <c:dPt>
            <c:idx val="6"/>
            <c:bubble3D val="0"/>
            <c:explosion val="21"/>
            <c:spPr>
              <a:pattFill prst="diagBri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7"/>
            <c:bubble3D val="0"/>
            <c:spPr>
              <a:pattFill prst="dotDmnd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CCCCFF" mc:Ignorable="a14" a14:legacySpreadsheetColorIndex="31"/>
                </a:bgClr>
              </a:pattFill>
              <a:ln w="25400">
                <a:noFill/>
              </a:ln>
            </c:spPr>
          </c:dPt>
          <c:dPt>
            <c:idx val="8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4.8965943078728815E-3"/>
                  <c:y val="-5.31947980186687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0433327231724804E-2"/>
                  <c:y val="-7.0362125786908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9833403050300233E-2"/>
                  <c:y val="7.32086120813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8074590448694176E-2"/>
                  <c:y val="8.02218143784658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20837333986724213"/>
                  <c:y val="0.160704911886014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874387236449305E-4"/>
                  <c:y val="0.137325992145718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2819002477064892"/>
                  <c:y val="4.33627375525427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7375958819101101"/>
                  <c:y val="-5.50364099224439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2.5920670569937722E-2"/>
                  <c:y val="-9.10911136107986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'G.15.1-G.15.2-G.15.3'!$H$5:$H$13</c:f>
              <c:strCache>
                <c:ptCount val="9"/>
                <c:pt idx="0">
                  <c:v>Imp. Directos</c:v>
                </c:pt>
                <c:pt idx="1">
                  <c:v>Imp. Indirectos</c:v>
                </c:pt>
                <c:pt idx="2">
                  <c:v>Tasas y Otros Ingresos</c:v>
                </c:pt>
                <c:pt idx="3">
                  <c:v>Transf. Corrientes</c:v>
                </c:pt>
                <c:pt idx="4">
                  <c:v>Ing. Patrimoniales</c:v>
                </c:pt>
                <c:pt idx="5">
                  <c:v>Enajenac. Invers. Reales</c:v>
                </c:pt>
                <c:pt idx="6">
                  <c:v>Transf. de Capital</c:v>
                </c:pt>
                <c:pt idx="7">
                  <c:v>Activos Financ.</c:v>
                </c:pt>
                <c:pt idx="8">
                  <c:v>Pasivos Financ.</c:v>
                </c:pt>
              </c:strCache>
            </c:strRef>
          </c:cat>
          <c:val>
            <c:numRef>
              <c:f>'G.15.1-G.15.2-G.15.3'!$I$5:$I$13</c:f>
              <c:numCache>
                <c:formatCode>0.0</c:formatCode>
                <c:ptCount val="9"/>
                <c:pt idx="0">
                  <c:v>19.681434005128825</c:v>
                </c:pt>
                <c:pt idx="1">
                  <c:v>27.51346746295372</c:v>
                </c:pt>
                <c:pt idx="2">
                  <c:v>2.2000000000000002</c:v>
                </c:pt>
                <c:pt idx="3">
                  <c:v>26.820365213500164</c:v>
                </c:pt>
                <c:pt idx="4">
                  <c:v>8.6563516513777264E-2</c:v>
                </c:pt>
                <c:pt idx="5">
                  <c:v>0.11703354387897355</c:v>
                </c:pt>
                <c:pt idx="6">
                  <c:v>1.996438738103024</c:v>
                </c:pt>
                <c:pt idx="7">
                  <c:v>3.7925752542897956E-2</c:v>
                </c:pt>
                <c:pt idx="8">
                  <c:v>21.598432438944634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95145631067955E-2"/>
          <c:y val="0.10569147648102643"/>
          <c:w val="0.7203883495145631"/>
          <c:h val="0.67073436997574465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-6.0003610652404865E-2"/>
                  <c:y val="-8.3567679603038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5190860148077595E-2"/>
                  <c:y val="-5.5972012278085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5681970141865146E-2"/>
                  <c:y val="-6.7400360655906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402588996763754"/>
                  <c:y val="-7.7899835691270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7901095898355954E-2"/>
                  <c:y val="-4.56100180671108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'G.15.1-G.15.2-G.15.3'!$H$27:$H$31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'G.15.1-G.15.2-G.15.3'!$I$27:$I$31</c:f>
              <c:numCache>
                <c:formatCode>#,##0</c:formatCode>
                <c:ptCount val="5"/>
                <c:pt idx="0">
                  <c:v>1222380.71</c:v>
                </c:pt>
                <c:pt idx="1">
                  <c:v>1263700</c:v>
                </c:pt>
                <c:pt idx="2">
                  <c:v>1284250</c:v>
                </c:pt>
                <c:pt idx="3">
                  <c:v>1334190</c:v>
                </c:pt>
                <c:pt idx="4">
                  <c:v>1452575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387648"/>
        <c:axId val="135090944"/>
      </c:lineChart>
      <c:catAx>
        <c:axId val="10138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090944"/>
        <c:crosses val="autoZero"/>
        <c:auto val="1"/>
        <c:lblAlgn val="ctr"/>
        <c:lblOffset val="100"/>
        <c:noMultiLvlLbl val="0"/>
      </c:catAx>
      <c:valAx>
        <c:axId val="135090944"/>
        <c:scaling>
          <c:orientation val="minMax"/>
          <c:max val="1500000"/>
          <c:min val="1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01387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3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1740890688259109"/>
          <c:y val="5.5776892430278883E-2"/>
          <c:w val="0.85425101214574894"/>
          <c:h val="0.7290836653386454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'G.15.1-G.15.2-G.15.3'!$I$44</c:f>
              <c:strCache>
                <c:ptCount val="1"/>
                <c:pt idx="0">
                  <c:v>Operaciones no financieras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0789101767137519E-3"/>
                  <c:y val="-1.455762252825964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39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4488188976382019E-4"/>
                  <c:y val="1.0525875500622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449854737448629E-3"/>
                  <c:y val="2.1283913114553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890053249459653E-3"/>
                  <c:y val="1.9211723782583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09058748882392E-3"/>
                  <c:y val="3.41433233248561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39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'G.15.1-G.15.2-G.15.3'!$I$45:$I$49</c:f>
              <c:numCache>
                <c:formatCode>#,##0</c:formatCode>
                <c:ptCount val="5"/>
                <c:pt idx="0">
                  <c:v>1067104</c:v>
                </c:pt>
                <c:pt idx="1">
                  <c:v>1038896</c:v>
                </c:pt>
                <c:pt idx="2">
                  <c:v>1055624</c:v>
                </c:pt>
                <c:pt idx="3">
                  <c:v>1122597.53</c:v>
                </c:pt>
                <c:pt idx="4">
                  <c:v>1138290.67</c:v>
                </c:pt>
              </c:numCache>
            </c:numRef>
          </c:val>
        </c:ser>
        <c:ser>
          <c:idx val="1"/>
          <c:order val="1"/>
          <c:tx>
            <c:strRef>
              <c:f>'G.15.1-G.15.2-G.15.3'!$J$43</c:f>
              <c:strCache>
                <c:ptCount val="1"/>
                <c:pt idx="0">
                  <c:v>Operaciones financieras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140977823116238E-2"/>
                  <c:y val="-8.8946889606926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493116650140673E-2"/>
                  <c:y val="-9.8076734806381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69070417548448E-2"/>
                  <c:y val="-9.7404486639614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314981882325438E-2"/>
                  <c:y val="-0.10535997741318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7650454161689181E-2"/>
                  <c:y val="-0.12188088638352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'G.15.1-G.15.2-G.15.3'!$J$45:$J$49</c:f>
              <c:numCache>
                <c:formatCode>#,##0</c:formatCode>
                <c:ptCount val="5"/>
                <c:pt idx="0">
                  <c:v>155277</c:v>
                </c:pt>
                <c:pt idx="1">
                  <c:v>224804</c:v>
                </c:pt>
                <c:pt idx="2">
                  <c:v>228626</c:v>
                </c:pt>
                <c:pt idx="3">
                  <c:v>211592.47</c:v>
                </c:pt>
                <c:pt idx="4">
                  <c:v>314284.33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423360"/>
        <c:axId val="101433344"/>
        <c:axId val="0"/>
      </c:bar3DChart>
      <c:catAx>
        <c:axId val="1014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143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4333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14233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101214574898784"/>
          <c:y val="0.8844621513944223"/>
          <c:w val="0.66194331983805665"/>
          <c:h val="9.56175298804781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9"/>
      <c:rotY val="1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815347015995051"/>
          <c:y val="8.012845593091425E-2"/>
          <c:w val="0.64634201323464491"/>
          <c:h val="0.737181794564411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'15.1.3-G.15.4'!$L$34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'15.1.3-G.15.4'!$K$35:$K$37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'15.1.3-G.15.4'!$L$35:$L$37</c:f>
              <c:numCache>
                <c:formatCode>#,##0</c:formatCode>
                <c:ptCount val="3"/>
                <c:pt idx="0">
                  <c:v>1544240.44</c:v>
                </c:pt>
                <c:pt idx="1">
                  <c:v>1642508.38</c:v>
                </c:pt>
                <c:pt idx="2">
                  <c:v>1536381.5</c:v>
                </c:pt>
              </c:numCache>
            </c:numRef>
          </c:val>
        </c:ser>
        <c:ser>
          <c:idx val="1"/>
          <c:order val="1"/>
          <c:tx>
            <c:strRef>
              <c:f>'15.1.3-G.15.4'!$M$34</c:f>
              <c:strCache>
                <c:ptCount val="1"/>
                <c:pt idx="0">
                  <c:v>Der. Reconocidos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'15.1.3-G.15.4'!$K$35:$K$37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'15.1.3-G.15.4'!$M$35:$M$37</c:f>
              <c:numCache>
                <c:formatCode>#,##0</c:formatCode>
                <c:ptCount val="3"/>
                <c:pt idx="0">
                  <c:v>1468607.32</c:v>
                </c:pt>
                <c:pt idx="1">
                  <c:v>1592262.83</c:v>
                </c:pt>
                <c:pt idx="2">
                  <c:v>1444841.06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807616"/>
        <c:axId val="101809152"/>
        <c:axId val="0"/>
      </c:bar3DChart>
      <c:catAx>
        <c:axId val="101807616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180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8091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1807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65507055520499"/>
          <c:y val="0.89102833299683692"/>
          <c:w val="0.39547074908319385"/>
          <c:h val="7.692341341947639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0756988709745"/>
          <c:y val="7.7070539192981499E-2"/>
          <c:w val="0.71733733283339585"/>
          <c:h val="0.671281366645778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dLbl>
              <c:idx val="1"/>
              <c:layout>
                <c:manualLayout>
                  <c:x val="-6.294179894179891E-2"/>
                  <c:y val="-4.9596309111880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1989417989417987E-2"/>
                  <c:y val="-7.2664359861591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9291005291005292E-2"/>
                  <c:y val="-4.2458291329500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'15.1.4-G.15.5-G.15.6-G.15.7'!$H$64:$H$68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'15.1.4-G.15.5-G.15.6-G.15.7'!$I$64:$I$68</c:f>
              <c:numCache>
                <c:formatCode>#,##0</c:formatCode>
                <c:ptCount val="5"/>
                <c:pt idx="0">
                  <c:v>1222380.71</c:v>
                </c:pt>
                <c:pt idx="1">
                  <c:v>1263700</c:v>
                </c:pt>
                <c:pt idx="2">
                  <c:v>1284250</c:v>
                </c:pt>
                <c:pt idx="3">
                  <c:v>1334190</c:v>
                </c:pt>
                <c:pt idx="4">
                  <c:v>1452575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816576"/>
        <c:axId val="101819904"/>
      </c:lineChart>
      <c:catAx>
        <c:axId val="10181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01819904"/>
        <c:crosses val="autoZero"/>
        <c:auto val="1"/>
        <c:lblAlgn val="ctr"/>
        <c:lblOffset val="100"/>
        <c:noMultiLvlLbl val="0"/>
      </c:catAx>
      <c:valAx>
        <c:axId val="101819904"/>
        <c:scaling>
          <c:orientation val="minMax"/>
          <c:max val="1500000"/>
          <c:min val="1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01816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95250</xdr:rowOff>
    </xdr:from>
    <xdr:to>
      <xdr:col>3</xdr:col>
      <xdr:colOff>600075</xdr:colOff>
      <xdr:row>5</xdr:row>
      <xdr:rowOff>81534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5717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19050</xdr:rowOff>
    </xdr:from>
    <xdr:to>
      <xdr:col>5</xdr:col>
      <xdr:colOff>190500</xdr:colOff>
      <xdr:row>19</xdr:row>
      <xdr:rowOff>95250</xdr:rowOff>
    </xdr:to>
    <xdr:graphicFrame macro="">
      <xdr:nvGraphicFramePr>
        <xdr:cNvPr id="66299" name="Gráfico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22</xdr:row>
      <xdr:rowOff>142875</xdr:rowOff>
    </xdr:from>
    <xdr:to>
      <xdr:col>5</xdr:col>
      <xdr:colOff>171450</xdr:colOff>
      <xdr:row>37</xdr:row>
      <xdr:rowOff>28575</xdr:rowOff>
    </xdr:to>
    <xdr:graphicFrame macro="">
      <xdr:nvGraphicFramePr>
        <xdr:cNvPr id="66300" name="Gráfico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552450</xdr:colOff>
      <xdr:row>40</xdr:row>
      <xdr:rowOff>19050</xdr:rowOff>
    </xdr:from>
    <xdr:to>
      <xdr:col>4</xdr:col>
      <xdr:colOff>752475</xdr:colOff>
      <xdr:row>54</xdr:row>
      <xdr:rowOff>114300</xdr:rowOff>
    </xdr:to>
    <xdr:graphicFrame macro="">
      <xdr:nvGraphicFramePr>
        <xdr:cNvPr id="66301" name="Gráfico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35</xdr:row>
      <xdr:rowOff>9525</xdr:rowOff>
    </xdr:from>
    <xdr:to>
      <xdr:col>8</xdr:col>
      <xdr:colOff>152400</xdr:colOff>
      <xdr:row>55</xdr:row>
      <xdr:rowOff>123825</xdr:rowOff>
    </xdr:to>
    <xdr:graphicFrame macro="">
      <xdr:nvGraphicFramePr>
        <xdr:cNvPr id="637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61</xdr:row>
      <xdr:rowOff>28575</xdr:rowOff>
    </xdr:from>
    <xdr:to>
      <xdr:col>5</xdr:col>
      <xdr:colOff>676275</xdr:colOff>
      <xdr:row>77</xdr:row>
      <xdr:rowOff>133350</xdr:rowOff>
    </xdr:to>
    <xdr:graphicFrame macro="">
      <xdr:nvGraphicFramePr>
        <xdr:cNvPr id="203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78</xdr:row>
      <xdr:rowOff>0</xdr:rowOff>
    </xdr:from>
    <xdr:to>
      <xdr:col>27</xdr:col>
      <xdr:colOff>0</xdr:colOff>
      <xdr:row>78</xdr:row>
      <xdr:rowOff>0</xdr:rowOff>
    </xdr:to>
    <xdr:graphicFrame macro="">
      <xdr:nvGraphicFramePr>
        <xdr:cNvPr id="203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81</xdr:row>
      <xdr:rowOff>114300</xdr:rowOff>
    </xdr:from>
    <xdr:to>
      <xdr:col>5</xdr:col>
      <xdr:colOff>219075</xdr:colOff>
      <xdr:row>101</xdr:row>
      <xdr:rowOff>152400</xdr:rowOff>
    </xdr:to>
    <xdr:graphicFrame macro="">
      <xdr:nvGraphicFramePr>
        <xdr:cNvPr id="20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31</xdr:row>
      <xdr:rowOff>9525</xdr:rowOff>
    </xdr:from>
    <xdr:to>
      <xdr:col>5</xdr:col>
      <xdr:colOff>704850</xdr:colOff>
      <xdr:row>51</xdr:row>
      <xdr:rowOff>9525</xdr:rowOff>
    </xdr:to>
    <xdr:graphicFrame macro="">
      <xdr:nvGraphicFramePr>
        <xdr:cNvPr id="204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19050</xdr:rowOff>
    </xdr:from>
    <xdr:to>
      <xdr:col>5</xdr:col>
      <xdr:colOff>733425</xdr:colOff>
      <xdr:row>57</xdr:row>
      <xdr:rowOff>142875</xdr:rowOff>
    </xdr:to>
    <xdr:graphicFrame macro="">
      <xdr:nvGraphicFramePr>
        <xdr:cNvPr id="4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8658</xdr:rowOff>
    </xdr:from>
    <xdr:to>
      <xdr:col>8</xdr:col>
      <xdr:colOff>428625</xdr:colOff>
      <xdr:row>50</xdr:row>
      <xdr:rowOff>148935</xdr:rowOff>
    </xdr:to>
    <xdr:graphicFrame macro="">
      <xdr:nvGraphicFramePr>
        <xdr:cNvPr id="248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66</xdr:row>
      <xdr:rowOff>152400</xdr:rowOff>
    </xdr:from>
    <xdr:to>
      <xdr:col>8</xdr:col>
      <xdr:colOff>504825</xdr:colOff>
      <xdr:row>82</xdr:row>
      <xdr:rowOff>95250</xdr:rowOff>
    </xdr:to>
    <xdr:graphicFrame macro="">
      <xdr:nvGraphicFramePr>
        <xdr:cNvPr id="62717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 x14ac:dyDescent="0.2"/>
  <cols>
    <col min="1" max="1" width="4.28515625" style="126" customWidth="1"/>
    <col min="2" max="2" width="92" style="126" customWidth="1"/>
    <col min="3" max="7" width="11.42578125" style="126" customWidth="1"/>
    <col min="8" max="13" width="11.42578125" style="126" hidden="1" customWidth="1"/>
    <col min="14" max="16384" width="11.42578125" style="126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27" t="s">
        <v>115</v>
      </c>
    </row>
    <row r="9" spans="2:2" ht="15.95" customHeight="1" x14ac:dyDescent="0.2">
      <c r="B9" s="128"/>
    </row>
    <row r="10" spans="2:2" ht="15.95" customHeight="1" x14ac:dyDescent="0.2">
      <c r="B10" s="129" t="s">
        <v>126</v>
      </c>
    </row>
    <row r="11" spans="2:2" ht="15.95" customHeight="1" x14ac:dyDescent="0.2">
      <c r="B11" s="129" t="s">
        <v>128</v>
      </c>
    </row>
    <row r="12" spans="2:2" ht="15.95" customHeight="1" x14ac:dyDescent="0.2">
      <c r="B12" s="129" t="s">
        <v>116</v>
      </c>
    </row>
    <row r="13" spans="2:2" ht="15.95" customHeight="1" x14ac:dyDescent="0.2">
      <c r="B13" s="129" t="s">
        <v>117</v>
      </c>
    </row>
    <row r="14" spans="2:2" ht="15.95" customHeight="1" x14ac:dyDescent="0.2">
      <c r="B14" s="129" t="s">
        <v>118</v>
      </c>
    </row>
    <row r="15" spans="2:2" ht="15.95" customHeight="1" x14ac:dyDescent="0.2">
      <c r="B15" s="129" t="s">
        <v>119</v>
      </c>
    </row>
    <row r="16" spans="2:2" ht="15.95" customHeight="1" x14ac:dyDescent="0.2">
      <c r="B16" s="129" t="s">
        <v>120</v>
      </c>
    </row>
    <row r="17" spans="2:2" ht="15.95" customHeight="1" x14ac:dyDescent="0.2">
      <c r="B17" s="129" t="s">
        <v>121</v>
      </c>
    </row>
    <row r="18" spans="2:2" ht="15.95" customHeight="1" x14ac:dyDescent="0.2">
      <c r="B18" s="129" t="s">
        <v>122</v>
      </c>
    </row>
    <row r="19" spans="2:2" ht="15.95" customHeight="1" x14ac:dyDescent="0.2">
      <c r="B19" s="129" t="s">
        <v>123</v>
      </c>
    </row>
    <row r="20" spans="2:2" ht="15.95" customHeight="1" x14ac:dyDescent="0.2">
      <c r="B20" s="129" t="s">
        <v>127</v>
      </c>
    </row>
    <row r="21" spans="2:2" ht="15.95" customHeight="1" x14ac:dyDescent="0.2">
      <c r="B21" s="129" t="s">
        <v>124</v>
      </c>
    </row>
    <row r="22" spans="2:2" ht="15.95" customHeight="1" x14ac:dyDescent="0.2">
      <c r="B22" s="129" t="s">
        <v>125</v>
      </c>
    </row>
    <row r="23" spans="2:2" x14ac:dyDescent="0.2"/>
    <row r="24" spans="2:2" x14ac:dyDescent="0.2"/>
    <row r="25" spans="2:2" x14ac:dyDescent="0.2"/>
    <row r="26" spans="2:2" x14ac:dyDescent="0.2"/>
    <row r="27" spans="2:2" x14ac:dyDescent="0.2"/>
    <row r="28" spans="2:2" x14ac:dyDescent="0.2"/>
    <row r="29" spans="2:2" x14ac:dyDescent="0.2"/>
    <row r="30" spans="2:2" x14ac:dyDescent="0.2"/>
    <row r="31" spans="2:2" x14ac:dyDescent="0.2"/>
    <row r="32" spans="2:2" x14ac:dyDescent="0.2"/>
  </sheetData>
  <hyperlinks>
    <hyperlink ref="B10" location="'15.1.1-15.1.2'!A1" display="15.1: Evolución del Presupuesto de Ingresos por capítulos. Créditos iniciales"/>
    <hyperlink ref="B11" location="'15.1.1-15.1.2'!A31" display="15.2: Evolución del Pesupuesto de Ingresos por capítulos. Ingresos realizados"/>
    <hyperlink ref="B12" location="'15.1.3-G.15.4'!A1" display="15.3: Evolución del Presupuesto de Ingresos por capítulos. Créditos finales y derechos reconocidos"/>
    <hyperlink ref="B13" location="'15.1.4-G.15.5-G.15.6-G.15.7'!A1" display="15.4: Evolución del Presupuesto de Gastos por capítulos. Créditos iniciales"/>
    <hyperlink ref="B14" location="'15.1.5-G.15.8'!A1" display="15.5: Evolución del presupuesto de Gastos por secciones.  Créditos iniciales"/>
    <hyperlink ref="B15" location="'15.1.6-G.15.9'!A1" display="15.6: Evolución del presupuesto de Gastos por grupos funcionales y su participación anual.  Créditos iniciales "/>
    <hyperlink ref="B16" location="'15.1.7-15.1.8-G.15.10'!A1" display="15.7: Evolución del Presupuesto de Gastos por capítulos. Créditos iniciales y finales"/>
    <hyperlink ref="B17" location="'15.1.7-15.1.8-G.15.10'!A35" display="15.8: Evolución del Presupuesto de Gastos por secciones. Créditos iniciales y finales"/>
    <hyperlink ref="B18" location="'15.1.9-15.1.10'!A1" display="15.9: Evolución del Presupuesto de Gastos por grupos funcionales. Créditos iniciales y finales"/>
    <hyperlink ref="B19" location="'15.1.9-15.1.10'!A26" display="15.10: Evolución del Presupuesto de Gastos por capítulos. Créditos finales y créditos obligados"/>
    <hyperlink ref="B20" location="'15.1.11'!A1" display="15.11: Evolución del Presupuesto de Gastos por secciones. Créditos finales y créditos obligados"/>
    <hyperlink ref="B21" location="'15.1.12'!A1" display="15.12: Evolución del Presupuesto de Gastos por grupos funcionales. Créditos finales y créditos obligados"/>
    <hyperlink ref="B22" location="'15.1.13'!A1" display="15.13: Evolución del Presupuesto de Gastos por capítulos. Pagos realizad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W57"/>
  <sheetViews>
    <sheetView zoomScaleNormal="100" zoomScaleSheetLayoutView="70" workbookViewId="0">
      <selection activeCell="S53" sqref="S53"/>
    </sheetView>
  </sheetViews>
  <sheetFormatPr baseColWidth="10" defaultColWidth="7.7109375" defaultRowHeight="11.25" customHeight="1" x14ac:dyDescent="0.2"/>
  <cols>
    <col min="1" max="1" width="34.5703125" style="4" customWidth="1"/>
    <col min="2" max="2" width="8.42578125" style="4" customWidth="1"/>
    <col min="3" max="3" width="8.5703125" style="4" customWidth="1"/>
    <col min="4" max="4" width="3.28515625" style="4" customWidth="1"/>
    <col min="5" max="5" width="8.42578125" style="4" customWidth="1"/>
    <col min="6" max="6" width="8.5703125" style="4" customWidth="1"/>
    <col min="7" max="7" width="3.28515625" style="4" customWidth="1"/>
    <col min="8" max="8" width="8.42578125" style="4" customWidth="1"/>
    <col min="9" max="9" width="8.28515625" style="4" customWidth="1"/>
    <col min="10" max="16384" width="7.7109375" style="4"/>
  </cols>
  <sheetData>
    <row r="1" spans="1:23" ht="14.1" customHeight="1" thickBot="1" x14ac:dyDescent="0.25">
      <c r="A1" s="1" t="s">
        <v>114</v>
      </c>
      <c r="B1" s="2"/>
      <c r="C1" s="2"/>
      <c r="D1" s="2"/>
      <c r="E1" s="2"/>
      <c r="F1" s="2"/>
      <c r="G1" s="1"/>
      <c r="H1" s="2"/>
      <c r="I1" s="2"/>
    </row>
    <row r="2" spans="1:23" ht="13.35" customHeight="1" x14ac:dyDescent="0.2">
      <c r="A2" s="5"/>
      <c r="L2" s="153" t="s">
        <v>129</v>
      </c>
    </row>
    <row r="3" spans="1:23" s="7" customFormat="1" ht="14.1" customHeight="1" x14ac:dyDescent="0.2">
      <c r="A3" s="34" t="s">
        <v>111</v>
      </c>
    </row>
    <row r="4" spans="1:23" ht="14.1" customHeight="1" x14ac:dyDescent="0.2">
      <c r="A4" s="6" t="s">
        <v>85</v>
      </c>
      <c r="B4" s="7"/>
      <c r="C4" s="7"/>
      <c r="D4" s="7"/>
      <c r="E4" s="7"/>
      <c r="F4" s="7"/>
      <c r="G4" s="7"/>
      <c r="H4" s="7"/>
      <c r="I4" s="7"/>
    </row>
    <row r="5" spans="1:23" ht="12.95" customHeight="1" x14ac:dyDescent="0.2">
      <c r="A5" s="6"/>
      <c r="B5" s="7"/>
      <c r="C5" s="7"/>
      <c r="D5" s="7"/>
      <c r="E5" s="7"/>
      <c r="F5" s="7"/>
      <c r="G5" s="7"/>
      <c r="H5" s="7"/>
      <c r="I5" s="7"/>
    </row>
    <row r="6" spans="1:23" ht="12.95" customHeight="1" x14ac:dyDescent="0.2">
      <c r="A6" s="10" t="s">
        <v>34</v>
      </c>
    </row>
    <row r="7" spans="1:23" ht="9.9499999999999993" customHeight="1" x14ac:dyDescent="0.2">
      <c r="A7" s="11"/>
      <c r="B7" s="12"/>
      <c r="C7" s="12"/>
      <c r="D7" s="11"/>
      <c r="E7" s="12"/>
      <c r="F7" s="12"/>
      <c r="G7" s="11"/>
      <c r="H7" s="11"/>
      <c r="I7" s="12"/>
    </row>
    <row r="8" spans="1:23" s="15" customFormat="1" ht="12" customHeight="1" x14ac:dyDescent="0.15">
      <c r="A8" s="37"/>
      <c r="B8" s="38">
        <v>2014</v>
      </c>
      <c r="C8" s="38"/>
      <c r="D8" s="39"/>
      <c r="E8" s="38">
        <v>2015</v>
      </c>
      <c r="F8" s="38"/>
      <c r="G8" s="39"/>
      <c r="H8" s="38">
        <v>2016</v>
      </c>
      <c r="I8" s="38"/>
    </row>
    <row r="9" spans="1:23" ht="12" customHeight="1" x14ac:dyDescent="0.2">
      <c r="A9" s="40"/>
      <c r="B9" s="40" t="s">
        <v>32</v>
      </c>
      <c r="C9" s="40" t="s">
        <v>32</v>
      </c>
      <c r="D9" s="41"/>
      <c r="E9" s="40" t="s">
        <v>32</v>
      </c>
      <c r="F9" s="40" t="s">
        <v>32</v>
      </c>
      <c r="G9" s="41"/>
      <c r="H9" s="40" t="s">
        <v>32</v>
      </c>
      <c r="I9" s="40" t="s">
        <v>32</v>
      </c>
    </row>
    <row r="10" spans="1:23" ht="12" customHeight="1" x14ac:dyDescent="0.2">
      <c r="A10" s="42"/>
      <c r="B10" s="42" t="s">
        <v>15</v>
      </c>
      <c r="C10" s="43" t="s">
        <v>31</v>
      </c>
      <c r="D10" s="44"/>
      <c r="E10" s="42" t="s">
        <v>15</v>
      </c>
      <c r="F10" s="43" t="s">
        <v>31</v>
      </c>
      <c r="G10" s="44"/>
      <c r="H10" s="42" t="s">
        <v>15</v>
      </c>
      <c r="I10" s="43" t="s">
        <v>31</v>
      </c>
    </row>
    <row r="11" spans="1:23" ht="14.1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</row>
    <row r="12" spans="1:23" ht="14.1" customHeight="1" x14ac:dyDescent="0.2">
      <c r="A12" s="70" t="s">
        <v>0</v>
      </c>
      <c r="B12" s="29">
        <v>1544240.44</v>
      </c>
      <c r="C12" s="29">
        <v>1419293.88</v>
      </c>
      <c r="D12" s="7"/>
      <c r="E12" s="21">
        <v>1688508.38</v>
      </c>
      <c r="F12" s="21">
        <v>1594060.08</v>
      </c>
      <c r="G12" s="7"/>
      <c r="H12" s="21">
        <v>1536381.5</v>
      </c>
      <c r="I12" s="21">
        <v>1450790.99</v>
      </c>
      <c r="M12" s="16"/>
    </row>
    <row r="13" spans="1:23" ht="14.1" customHeight="1" x14ac:dyDescent="0.2">
      <c r="A13" s="70"/>
      <c r="B13" s="21"/>
      <c r="C13" s="7"/>
      <c r="D13" s="7"/>
      <c r="E13" s="21"/>
      <c r="F13" s="21"/>
      <c r="G13" s="7"/>
      <c r="I13" s="134"/>
      <c r="M13" s="16"/>
    </row>
    <row r="14" spans="1:23" ht="14.1" customHeight="1" x14ac:dyDescent="0.2">
      <c r="A14" s="16" t="s">
        <v>20</v>
      </c>
      <c r="B14" s="21">
        <v>4338.7299999999996</v>
      </c>
      <c r="C14" s="21">
        <v>3971.18</v>
      </c>
      <c r="D14" s="7"/>
      <c r="E14" s="21">
        <v>4575.93</v>
      </c>
      <c r="F14" s="21">
        <v>4288</v>
      </c>
      <c r="G14" s="7"/>
      <c r="H14" s="21">
        <v>5049.21</v>
      </c>
      <c r="I14" s="21">
        <v>4419.99</v>
      </c>
      <c r="M14" s="16"/>
    </row>
    <row r="15" spans="1:23" ht="14.1" customHeight="1" x14ac:dyDescent="0.2">
      <c r="A15" s="16" t="s">
        <v>14</v>
      </c>
      <c r="B15" s="48">
        <v>361.96</v>
      </c>
      <c r="C15" s="48">
        <v>323.87</v>
      </c>
      <c r="D15" s="7"/>
      <c r="E15" s="21">
        <v>355.81</v>
      </c>
      <c r="F15" s="21">
        <v>341.41</v>
      </c>
      <c r="G15" s="7"/>
      <c r="H15" s="21">
        <v>346.16</v>
      </c>
      <c r="I15" s="21">
        <v>334.8</v>
      </c>
      <c r="M15" s="16"/>
    </row>
    <row r="16" spans="1:23" ht="14.1" customHeight="1" x14ac:dyDescent="0.2">
      <c r="A16" s="16" t="s">
        <v>65</v>
      </c>
      <c r="B16" s="21">
        <v>134079.70000000001</v>
      </c>
      <c r="C16" s="21">
        <v>127191.18</v>
      </c>
      <c r="D16" s="7"/>
      <c r="E16" s="21">
        <v>132326.22</v>
      </c>
      <c r="F16" s="21">
        <v>120187.11</v>
      </c>
      <c r="G16" s="7"/>
      <c r="H16" s="21">
        <v>148604.12</v>
      </c>
      <c r="I16" s="21">
        <v>132104.42000000001</v>
      </c>
      <c r="M16" s="16"/>
      <c r="W16" s="102"/>
    </row>
    <row r="17" spans="1:23" ht="14.1" customHeight="1" x14ac:dyDescent="0.2">
      <c r="A17" s="16" t="s">
        <v>33</v>
      </c>
      <c r="B17" s="21"/>
      <c r="C17" s="21"/>
      <c r="D17" s="7"/>
      <c r="E17" s="21">
        <v>256748.84</v>
      </c>
      <c r="F17" s="21">
        <v>245917.63</v>
      </c>
      <c r="G17" s="7"/>
      <c r="H17" s="21">
        <v>163583.07</v>
      </c>
      <c r="I17" s="21">
        <v>161495.59</v>
      </c>
      <c r="M17" s="16"/>
      <c r="W17" s="102"/>
    </row>
    <row r="18" spans="1:23" ht="14.1" customHeight="1" x14ac:dyDescent="0.2">
      <c r="A18" s="16" t="s">
        <v>66</v>
      </c>
      <c r="B18" s="21">
        <v>258262.91</v>
      </c>
      <c r="C18" s="21">
        <v>239785.75</v>
      </c>
      <c r="D18" s="7"/>
      <c r="E18" s="21"/>
      <c r="F18" s="21"/>
      <c r="G18" s="7"/>
      <c r="H18" s="134"/>
      <c r="I18" s="134"/>
      <c r="M18" s="16"/>
      <c r="W18" s="102"/>
    </row>
    <row r="19" spans="1:23" ht="14.1" customHeight="1" x14ac:dyDescent="0.2">
      <c r="A19" s="16" t="s">
        <v>67</v>
      </c>
      <c r="B19" s="21">
        <v>274085.28000000003</v>
      </c>
      <c r="C19" s="21">
        <v>265514</v>
      </c>
      <c r="D19" s="7"/>
      <c r="E19" s="21"/>
      <c r="F19" s="21"/>
      <c r="G19" s="7"/>
      <c r="H19" s="134"/>
      <c r="I19" s="134"/>
      <c r="M19" s="16"/>
      <c r="W19" s="102"/>
    </row>
    <row r="20" spans="1:23" ht="14.1" customHeight="1" x14ac:dyDescent="0.2">
      <c r="A20" s="16" t="s">
        <v>130</v>
      </c>
      <c r="B20" s="21"/>
      <c r="C20" s="21"/>
      <c r="D20" s="7"/>
      <c r="E20" s="21">
        <v>282964.03999999998</v>
      </c>
      <c r="F20" s="21">
        <v>276919.05</v>
      </c>
      <c r="G20" s="7"/>
      <c r="H20" s="21">
        <v>295939.27</v>
      </c>
      <c r="I20" s="21">
        <v>280686.2</v>
      </c>
      <c r="M20" s="16"/>
      <c r="W20" s="102"/>
    </row>
    <row r="21" spans="1:23" ht="14.1" customHeight="1" x14ac:dyDescent="0.2">
      <c r="A21" s="16" t="s">
        <v>68</v>
      </c>
      <c r="B21" s="21">
        <v>59969.95</v>
      </c>
      <c r="C21" s="21">
        <v>45388.37</v>
      </c>
      <c r="D21" s="7"/>
      <c r="F21" s="21"/>
      <c r="G21" s="7"/>
      <c r="H21" s="141"/>
      <c r="I21" s="134"/>
      <c r="M21" s="16"/>
      <c r="W21" s="102"/>
    </row>
    <row r="22" spans="1:23" ht="14.1" customHeight="1" x14ac:dyDescent="0.2">
      <c r="A22" s="16" t="s">
        <v>131</v>
      </c>
      <c r="B22" s="21"/>
      <c r="C22" s="21"/>
      <c r="D22" s="7"/>
      <c r="E22" s="21">
        <v>66777.52</v>
      </c>
      <c r="F22" s="21">
        <v>59393.36</v>
      </c>
      <c r="G22" s="7"/>
      <c r="H22" s="21">
        <v>64349.68</v>
      </c>
      <c r="I22" s="21">
        <v>57565.77</v>
      </c>
      <c r="M22" s="16"/>
      <c r="W22" s="102"/>
    </row>
    <row r="23" spans="1:23" ht="14.1" customHeight="1" x14ac:dyDescent="0.2">
      <c r="A23" s="16" t="s">
        <v>21</v>
      </c>
      <c r="B23" s="21">
        <v>336705.18</v>
      </c>
      <c r="C23" s="21">
        <v>321985.98</v>
      </c>
      <c r="D23" s="7"/>
      <c r="E23" s="21">
        <v>472280</v>
      </c>
      <c r="F23" s="21">
        <v>468062.53</v>
      </c>
      <c r="G23" s="7"/>
      <c r="H23" s="21">
        <v>305291.45</v>
      </c>
      <c r="I23" s="21">
        <v>303489.65000000002</v>
      </c>
      <c r="M23" s="16"/>
      <c r="W23" s="102"/>
    </row>
    <row r="24" spans="1:23" ht="14.1" customHeight="1" x14ac:dyDescent="0.2">
      <c r="A24" s="16" t="s">
        <v>69</v>
      </c>
      <c r="B24" s="21">
        <v>53187.57</v>
      </c>
      <c r="C24" s="21">
        <v>41151.279999999999</v>
      </c>
      <c r="D24" s="7"/>
      <c r="E24" s="21">
        <v>56132.52</v>
      </c>
      <c r="F24" s="21">
        <v>50501.96</v>
      </c>
      <c r="G24" s="7"/>
      <c r="H24" s="21">
        <v>55424.94</v>
      </c>
      <c r="I24" s="21">
        <v>47366.27</v>
      </c>
      <c r="M24" s="16"/>
      <c r="W24" s="102"/>
    </row>
    <row r="25" spans="1:23" ht="14.1" customHeight="1" x14ac:dyDescent="0.2">
      <c r="A25" s="16" t="s">
        <v>70</v>
      </c>
      <c r="B25" s="21">
        <v>52355.08</v>
      </c>
      <c r="C25" s="21">
        <v>46990.09</v>
      </c>
      <c r="D25" s="7"/>
      <c r="E25" s="21"/>
      <c r="F25" s="21"/>
      <c r="G25" s="7"/>
      <c r="H25" s="134"/>
      <c r="I25" s="134"/>
      <c r="M25" s="16"/>
      <c r="W25" s="102"/>
    </row>
    <row r="26" spans="1:23" ht="14.1" customHeight="1" x14ac:dyDescent="0.2">
      <c r="A26" s="16" t="s">
        <v>136</v>
      </c>
      <c r="B26" s="21"/>
      <c r="C26" s="21"/>
      <c r="D26" s="7"/>
      <c r="E26" s="21">
        <v>49541.84</v>
      </c>
      <c r="F26" s="21">
        <v>44543.63</v>
      </c>
      <c r="G26" s="7"/>
      <c r="H26" s="21">
        <v>6747.15</v>
      </c>
      <c r="I26" s="21">
        <v>6062.56</v>
      </c>
      <c r="M26" s="16"/>
      <c r="W26" s="102"/>
    </row>
    <row r="27" spans="1:23" ht="14.1" customHeight="1" x14ac:dyDescent="0.2">
      <c r="A27" s="16" t="s">
        <v>22</v>
      </c>
      <c r="B27" s="21">
        <v>263048.40000000002</v>
      </c>
      <c r="C27" s="21">
        <v>262081.13</v>
      </c>
      <c r="D27" s="7"/>
      <c r="E27" s="21">
        <v>266792.46999999997</v>
      </c>
      <c r="F27" s="21">
        <v>266380.26</v>
      </c>
      <c r="G27" s="7"/>
      <c r="H27" s="21">
        <v>279775.09999999998</v>
      </c>
      <c r="I27" s="21">
        <v>278377.88</v>
      </c>
      <c r="M27" s="16"/>
      <c r="W27" s="102"/>
    </row>
    <row r="28" spans="1:23" ht="14.1" customHeight="1" x14ac:dyDescent="0.2">
      <c r="A28" s="16" t="s">
        <v>23</v>
      </c>
      <c r="B28" s="21">
        <v>1111.1500000000001</v>
      </c>
      <c r="C28" s="21">
        <v>1029.95</v>
      </c>
      <c r="D28" s="7"/>
      <c r="E28" s="21">
        <v>1090.9100000000001</v>
      </c>
      <c r="F28" s="21">
        <v>1051.33</v>
      </c>
      <c r="G28" s="7"/>
      <c r="H28" s="21">
        <v>1116.82</v>
      </c>
      <c r="I28" s="21">
        <v>1067.3699999999999</v>
      </c>
      <c r="M28" s="16"/>
      <c r="W28" s="102"/>
    </row>
    <row r="29" spans="1:23" ht="14.1" customHeight="1" x14ac:dyDescent="0.2">
      <c r="A29" s="16" t="s">
        <v>132</v>
      </c>
      <c r="B29" s="21"/>
      <c r="C29" s="21"/>
      <c r="D29" s="7"/>
      <c r="E29" s="21">
        <v>80404.14</v>
      </c>
      <c r="F29" s="21">
        <v>42690.23</v>
      </c>
      <c r="G29" s="7"/>
      <c r="H29" s="21">
        <v>59485.279999999999</v>
      </c>
      <c r="I29" s="21">
        <v>46159.22</v>
      </c>
      <c r="M29" s="16"/>
      <c r="W29" s="102"/>
    </row>
    <row r="30" spans="1:23" ht="14.1" customHeight="1" x14ac:dyDescent="0.2">
      <c r="A30" s="16" t="s">
        <v>134</v>
      </c>
      <c r="B30" s="21"/>
      <c r="C30" s="21"/>
      <c r="D30" s="7"/>
      <c r="E30" s="21">
        <v>18518.14</v>
      </c>
      <c r="F30" s="21">
        <v>13783.58</v>
      </c>
      <c r="G30" s="7"/>
      <c r="H30" s="21">
        <v>150669.26999999999</v>
      </c>
      <c r="I30" s="21">
        <v>131661.26</v>
      </c>
      <c r="M30" s="16"/>
      <c r="W30" s="102"/>
    </row>
    <row r="31" spans="1:23" ht="14.1" customHeight="1" x14ac:dyDescent="0.2">
      <c r="A31" s="16" t="s">
        <v>24</v>
      </c>
      <c r="B31" s="21">
        <v>106734.53</v>
      </c>
      <c r="C31" s="21">
        <v>63881.09</v>
      </c>
      <c r="D31" s="7"/>
      <c r="E31" s="21"/>
      <c r="F31" s="21"/>
      <c r="G31" s="7"/>
      <c r="H31" s="21"/>
      <c r="I31" s="21"/>
      <c r="M31" s="16"/>
      <c r="W31" s="102"/>
    </row>
    <row r="32" spans="1:23" ht="14.1" customHeight="1" x14ac:dyDescent="0.2">
      <c r="A32" s="23"/>
      <c r="B32" s="24"/>
      <c r="C32" s="24"/>
      <c r="D32" s="24"/>
      <c r="E32" s="24"/>
      <c r="F32" s="25"/>
      <c r="G32" s="23"/>
      <c r="H32" s="24"/>
      <c r="I32" s="100"/>
      <c r="M32" s="16"/>
      <c r="W32" s="102"/>
    </row>
    <row r="33" spans="1:23" ht="14.1" customHeight="1" x14ac:dyDescent="0.2">
      <c r="A33" s="26" t="s">
        <v>64</v>
      </c>
      <c r="B33" s="17"/>
      <c r="C33" s="17"/>
      <c r="D33" s="9"/>
      <c r="E33" s="73"/>
      <c r="F33" s="73"/>
      <c r="G33" s="17"/>
      <c r="H33" s="17"/>
      <c r="I33" s="29"/>
      <c r="L33" s="4" t="s">
        <v>90</v>
      </c>
      <c r="M33" s="16"/>
      <c r="W33" s="102"/>
    </row>
    <row r="34" spans="1:23" ht="14.1" customHeight="1" x14ac:dyDescent="0.2">
      <c r="A34" s="26"/>
      <c r="B34" s="17"/>
      <c r="C34" s="17"/>
      <c r="D34" s="17"/>
      <c r="E34" s="17"/>
      <c r="F34" s="17"/>
      <c r="G34" s="17"/>
      <c r="H34" s="17"/>
      <c r="I34" s="17"/>
      <c r="M34" s="16"/>
    </row>
    <row r="35" spans="1:23" s="92" customFormat="1" ht="9.9499999999999993" customHeight="1" x14ac:dyDescent="0.15">
      <c r="A35" s="90"/>
      <c r="B35" s="91"/>
      <c r="C35" s="91"/>
      <c r="D35" s="91"/>
      <c r="E35" s="91"/>
      <c r="F35" s="91"/>
      <c r="G35" s="91"/>
      <c r="H35" s="91"/>
      <c r="I35" s="91"/>
      <c r="M35" s="16"/>
    </row>
    <row r="36" spans="1:23" ht="9.9499999999999993" customHeight="1" x14ac:dyDescent="0.2">
      <c r="A36" s="16"/>
      <c r="B36" s="17"/>
      <c r="C36" s="17"/>
      <c r="D36" s="17"/>
      <c r="E36" s="17"/>
      <c r="F36" s="17"/>
      <c r="G36" s="17"/>
      <c r="H36" s="17"/>
      <c r="I36" s="17"/>
    </row>
    <row r="37" spans="1:23" ht="9.9499999999999993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</row>
    <row r="38" spans="1:23" s="7" customFormat="1" ht="14.1" customHeight="1" x14ac:dyDescent="0.2">
      <c r="A38" s="34"/>
      <c r="B38" s="53"/>
      <c r="C38" s="53"/>
      <c r="D38" s="53"/>
      <c r="E38" s="53"/>
      <c r="F38" s="53"/>
      <c r="G38" s="53"/>
      <c r="H38" s="53"/>
      <c r="I38" s="53"/>
    </row>
    <row r="39" spans="1:23" ht="12.95" customHeight="1" x14ac:dyDescent="0.2">
      <c r="A39" s="27"/>
      <c r="B39" s="75"/>
      <c r="C39" s="75"/>
      <c r="D39" s="75"/>
      <c r="E39" s="75"/>
      <c r="F39" s="75"/>
      <c r="G39" s="75"/>
      <c r="H39" s="75"/>
      <c r="I39" s="75"/>
    </row>
    <row r="40" spans="1:23" ht="14.1" customHeight="1" x14ac:dyDescent="0.2">
      <c r="A40" s="27"/>
      <c r="B40" s="75"/>
      <c r="C40" s="75"/>
      <c r="D40" s="75"/>
      <c r="E40" s="75"/>
      <c r="F40" s="75"/>
      <c r="G40" s="75"/>
      <c r="H40" s="75"/>
      <c r="I40" s="75"/>
    </row>
    <row r="41" spans="1:23" ht="11.1" customHeight="1" x14ac:dyDescent="0.2">
      <c r="A41" s="89"/>
      <c r="B41" s="20"/>
      <c r="C41" s="20"/>
      <c r="H41" s="7"/>
      <c r="I41" s="7"/>
    </row>
    <row r="42" spans="1:23" ht="11.1" customHeight="1" x14ac:dyDescent="0.2">
      <c r="A42" s="16"/>
      <c r="B42" s="20"/>
      <c r="C42" s="20"/>
      <c r="E42" s="20"/>
      <c r="F42" s="20"/>
      <c r="H42" s="21"/>
      <c r="I42" s="21"/>
    </row>
    <row r="43" spans="1:23" ht="11.1" customHeight="1" x14ac:dyDescent="0.2">
      <c r="A43" s="16"/>
      <c r="B43" s="20"/>
      <c r="C43" s="20"/>
      <c r="E43" s="20"/>
      <c r="F43" s="20"/>
      <c r="H43" s="21"/>
      <c r="I43" s="21"/>
    </row>
    <row r="44" spans="1:23" ht="11.1" customHeight="1" x14ac:dyDescent="0.2">
      <c r="A44" s="16"/>
      <c r="B44" s="20"/>
      <c r="C44" s="20"/>
      <c r="E44" s="20"/>
      <c r="F44" s="20"/>
      <c r="H44" s="21"/>
      <c r="I44" s="21"/>
    </row>
    <row r="45" spans="1:23" ht="11.1" customHeight="1" x14ac:dyDescent="0.2">
      <c r="A45" s="16"/>
      <c r="B45" s="20"/>
      <c r="C45" s="20"/>
      <c r="E45" s="20"/>
      <c r="F45" s="20"/>
      <c r="H45" s="21"/>
      <c r="I45" s="21"/>
    </row>
    <row r="46" spans="1:23" ht="11.1" customHeight="1" x14ac:dyDescent="0.2">
      <c r="A46" s="16"/>
      <c r="B46" s="20"/>
      <c r="C46" s="20"/>
      <c r="E46" s="20"/>
      <c r="F46" s="20"/>
      <c r="H46" s="21"/>
      <c r="I46" s="21"/>
    </row>
    <row r="47" spans="1:23" ht="11.1" customHeight="1" x14ac:dyDescent="0.2">
      <c r="A47" s="16"/>
      <c r="B47" s="20"/>
      <c r="C47" s="20"/>
      <c r="E47" s="20"/>
      <c r="F47" s="20"/>
      <c r="H47" s="21"/>
      <c r="I47" s="21"/>
    </row>
    <row r="48" spans="1:23" ht="11.1" customHeight="1" x14ac:dyDescent="0.2">
      <c r="A48" s="16"/>
      <c r="B48" s="20"/>
      <c r="C48" s="20"/>
      <c r="E48" s="20"/>
      <c r="F48" s="20"/>
      <c r="H48" s="21"/>
      <c r="I48" s="21"/>
    </row>
    <row r="49" spans="1:9" ht="11.1" customHeight="1" x14ac:dyDescent="0.2">
      <c r="A49" s="52"/>
      <c r="B49" s="20"/>
      <c r="C49" s="20"/>
      <c r="E49" s="20"/>
      <c r="F49" s="20"/>
      <c r="H49" s="21"/>
      <c r="I49" s="21"/>
    </row>
    <row r="50" spans="1:9" ht="13.35" customHeight="1" x14ac:dyDescent="0.2"/>
    <row r="51" spans="1:9" ht="14.1" customHeight="1" x14ac:dyDescent="0.2"/>
    <row r="52" spans="1:9" ht="14.1" customHeight="1" x14ac:dyDescent="0.2"/>
    <row r="53" spans="1:9" ht="14.1" customHeight="1" x14ac:dyDescent="0.2"/>
    <row r="54" spans="1:9" ht="14.1" customHeight="1" x14ac:dyDescent="0.2"/>
    <row r="55" spans="1:9" ht="14.1" customHeight="1" x14ac:dyDescent="0.2"/>
    <row r="56" spans="1:9" ht="14.1" customHeight="1" x14ac:dyDescent="0.2"/>
    <row r="57" spans="1:9" ht="14.1" customHeight="1" x14ac:dyDescent="0.2"/>
  </sheetData>
  <phoneticPr fontId="1" type="noConversion"/>
  <hyperlinks>
    <hyperlink ref="L2" location="'Índice cap. 15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zoomScaleSheetLayoutView="70" workbookViewId="0">
      <selection activeCell="P28" sqref="P28"/>
    </sheetView>
  </sheetViews>
  <sheetFormatPr baseColWidth="10" defaultColWidth="7.7109375" defaultRowHeight="11.25" customHeight="1" x14ac:dyDescent="0.2"/>
  <cols>
    <col min="1" max="1" width="39.7109375" style="4" customWidth="1"/>
    <col min="2" max="3" width="8.28515625" style="4" customWidth="1"/>
    <col min="4" max="4" width="1.140625" style="4" customWidth="1"/>
    <col min="5" max="6" width="8.28515625" style="4" customWidth="1"/>
    <col min="7" max="7" width="1.28515625" style="4" customWidth="1"/>
    <col min="8" max="9" width="8.28515625" style="4" customWidth="1"/>
    <col min="10" max="16384" width="7.7109375" style="4"/>
  </cols>
  <sheetData>
    <row r="1" spans="1:12" ht="14.1" customHeight="1" thickBot="1" x14ac:dyDescent="0.25">
      <c r="A1" s="1" t="s">
        <v>114</v>
      </c>
      <c r="B1" s="2"/>
      <c r="C1" s="2"/>
      <c r="D1" s="2"/>
      <c r="E1" s="2"/>
      <c r="F1" s="2"/>
      <c r="G1" s="1"/>
      <c r="H1" s="2"/>
      <c r="I1" s="2"/>
    </row>
    <row r="2" spans="1:12" ht="13.35" customHeight="1" x14ac:dyDescent="0.2">
      <c r="A2" s="5"/>
      <c r="L2" s="131" t="s">
        <v>129</v>
      </c>
    </row>
    <row r="3" spans="1:12" s="7" customFormat="1" ht="14.1" customHeight="1" x14ac:dyDescent="0.2">
      <c r="A3" s="34" t="s">
        <v>112</v>
      </c>
      <c r="B3" s="53"/>
      <c r="C3" s="53"/>
      <c r="D3" s="53"/>
      <c r="E3" s="53"/>
      <c r="F3" s="53"/>
      <c r="G3" s="53"/>
      <c r="H3" s="53"/>
      <c r="I3" s="53"/>
    </row>
    <row r="4" spans="1:12" ht="14.1" customHeight="1" x14ac:dyDescent="0.2">
      <c r="A4" s="27" t="s">
        <v>86</v>
      </c>
      <c r="B4" s="75"/>
      <c r="C4" s="75"/>
      <c r="D4" s="75"/>
      <c r="E4" s="75"/>
      <c r="F4" s="75"/>
      <c r="G4" s="75"/>
      <c r="H4" s="75"/>
      <c r="I4" s="75"/>
    </row>
    <row r="5" spans="1:12" ht="14.1" customHeight="1" x14ac:dyDescent="0.2">
      <c r="A5" s="27"/>
      <c r="B5" s="75"/>
      <c r="C5" s="75"/>
      <c r="D5" s="75"/>
      <c r="E5" s="75"/>
      <c r="F5" s="75"/>
      <c r="G5" s="75"/>
      <c r="H5" s="75"/>
      <c r="I5" s="75"/>
    </row>
    <row r="6" spans="1:12" ht="14.1" customHeight="1" x14ac:dyDescent="0.2">
      <c r="A6" s="10" t="s">
        <v>34</v>
      </c>
      <c r="B6" s="75"/>
      <c r="C6" s="75"/>
      <c r="D6" s="75"/>
      <c r="E6" s="75"/>
      <c r="F6" s="75"/>
      <c r="G6" s="75"/>
      <c r="H6" s="75"/>
      <c r="I6" s="75"/>
    </row>
    <row r="7" spans="1:12" ht="9.9499999999999993" customHeight="1" x14ac:dyDescent="0.2">
      <c r="A7" s="16"/>
      <c r="B7" s="17"/>
      <c r="C7" s="17"/>
      <c r="D7" s="17"/>
      <c r="E7" s="17"/>
      <c r="F7" s="17"/>
      <c r="G7" s="17"/>
      <c r="H7" s="17"/>
      <c r="I7" s="17"/>
    </row>
    <row r="8" spans="1:12" ht="12" customHeight="1" x14ac:dyDescent="0.2">
      <c r="A8" s="37"/>
      <c r="B8" s="38">
        <v>2014</v>
      </c>
      <c r="C8" s="38"/>
      <c r="D8" s="39"/>
      <c r="E8" s="38">
        <v>2015</v>
      </c>
      <c r="F8" s="38"/>
      <c r="G8" s="39"/>
      <c r="H8" s="38">
        <v>2016</v>
      </c>
      <c r="I8" s="38"/>
    </row>
    <row r="9" spans="1:12" s="7" customFormat="1" ht="12" customHeight="1" x14ac:dyDescent="0.2">
      <c r="A9" s="40"/>
      <c r="B9" s="40" t="s">
        <v>32</v>
      </c>
      <c r="C9" s="40" t="s">
        <v>32</v>
      </c>
      <c r="D9" s="41"/>
      <c r="E9" s="40" t="s">
        <v>32</v>
      </c>
      <c r="F9" s="40" t="s">
        <v>32</v>
      </c>
      <c r="G9" s="41"/>
      <c r="H9" s="40" t="s">
        <v>32</v>
      </c>
      <c r="I9" s="40" t="s">
        <v>32</v>
      </c>
    </row>
    <row r="10" spans="1:12" s="7" customFormat="1" ht="12" customHeight="1" x14ac:dyDescent="0.2">
      <c r="A10" s="42"/>
      <c r="B10" s="42" t="s">
        <v>15</v>
      </c>
      <c r="C10" s="43" t="s">
        <v>31</v>
      </c>
      <c r="D10" s="44"/>
      <c r="E10" s="42" t="s">
        <v>15</v>
      </c>
      <c r="F10" s="43" t="s">
        <v>31</v>
      </c>
      <c r="G10" s="44"/>
      <c r="H10" s="42" t="s">
        <v>15</v>
      </c>
      <c r="I10" s="43" t="s">
        <v>31</v>
      </c>
    </row>
    <row r="11" spans="1:12" ht="14.1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</row>
    <row r="12" spans="1:12" ht="14.1" customHeight="1" x14ac:dyDescent="0.2">
      <c r="A12" s="89" t="s">
        <v>0</v>
      </c>
      <c r="B12" s="29">
        <v>1544240.44</v>
      </c>
      <c r="C12" s="29">
        <v>1419293.88</v>
      </c>
      <c r="D12" s="7"/>
      <c r="E12" s="21">
        <v>1688508.38</v>
      </c>
      <c r="F12" s="21">
        <v>1594060.08</v>
      </c>
      <c r="G12" s="7"/>
      <c r="H12" s="21">
        <v>1536381.5</v>
      </c>
      <c r="I12" s="21">
        <v>1450790.99</v>
      </c>
    </row>
    <row r="13" spans="1:12" ht="14.1" customHeight="1" x14ac:dyDescent="0.2">
      <c r="A13" s="89"/>
      <c r="B13" s="7"/>
      <c r="C13" s="7"/>
      <c r="D13" s="7"/>
      <c r="E13" s="21"/>
      <c r="F13" s="21"/>
      <c r="G13" s="7"/>
      <c r="H13" s="21"/>
      <c r="I13" s="134"/>
    </row>
    <row r="14" spans="1:12" ht="14.1" customHeight="1" x14ac:dyDescent="0.2">
      <c r="A14" s="16" t="s">
        <v>21</v>
      </c>
      <c r="B14" s="21">
        <v>336705.18</v>
      </c>
      <c r="C14" s="21">
        <v>321985.98</v>
      </c>
      <c r="D14" s="7"/>
      <c r="E14" s="21">
        <v>472280</v>
      </c>
      <c r="F14" s="21">
        <v>468062.53</v>
      </c>
      <c r="G14" s="7"/>
      <c r="H14" s="21">
        <v>305291.45</v>
      </c>
      <c r="I14" s="21">
        <v>303489.65000000002</v>
      </c>
    </row>
    <row r="15" spans="1:12" ht="14.1" customHeight="1" x14ac:dyDescent="0.2">
      <c r="A15" s="16" t="s">
        <v>8</v>
      </c>
      <c r="B15" s="21">
        <v>47425.49</v>
      </c>
      <c r="C15" s="21">
        <v>43929.02</v>
      </c>
      <c r="D15" s="7"/>
      <c r="E15" s="21">
        <v>51384.41</v>
      </c>
      <c r="F15" s="21">
        <v>45204.14</v>
      </c>
      <c r="G15" s="7"/>
      <c r="H15" s="21">
        <v>43864.75</v>
      </c>
      <c r="I15" s="21">
        <v>40118.76</v>
      </c>
    </row>
    <row r="16" spans="1:12" ht="14.1" customHeight="1" x14ac:dyDescent="0.2">
      <c r="A16" s="16" t="s">
        <v>25</v>
      </c>
      <c r="B16" s="21">
        <v>5362.09</v>
      </c>
      <c r="C16" s="21">
        <v>4550.7700000000004</v>
      </c>
      <c r="D16" s="7"/>
      <c r="E16" s="21">
        <v>5610.37</v>
      </c>
      <c r="F16" s="21">
        <v>5004.08</v>
      </c>
      <c r="G16" s="7"/>
      <c r="H16" s="21">
        <v>5810.08</v>
      </c>
      <c r="I16" s="21">
        <v>5561.71</v>
      </c>
    </row>
    <row r="17" spans="1:11" ht="14.1" customHeight="1" x14ac:dyDescent="0.2">
      <c r="A17" s="16" t="s">
        <v>78</v>
      </c>
      <c r="B17" s="21">
        <v>185491.06</v>
      </c>
      <c r="C17" s="21">
        <v>134703.09</v>
      </c>
      <c r="D17" s="7"/>
      <c r="E17" s="21">
        <v>161141.85</v>
      </c>
      <c r="F17" s="21">
        <v>115708.78</v>
      </c>
      <c r="G17" s="7"/>
      <c r="H17" s="21">
        <v>142326.01</v>
      </c>
      <c r="I17" s="21">
        <v>119652.31</v>
      </c>
    </row>
    <row r="18" spans="1:11" ht="14.1" customHeight="1" x14ac:dyDescent="0.2">
      <c r="A18" s="16" t="s">
        <v>9</v>
      </c>
      <c r="B18" s="21">
        <v>714592.34</v>
      </c>
      <c r="C18" s="21">
        <v>690113.26</v>
      </c>
      <c r="D18" s="7"/>
      <c r="E18" s="21">
        <v>749420.4</v>
      </c>
      <c r="F18" s="21">
        <v>734205.54</v>
      </c>
      <c r="G18" s="7"/>
      <c r="H18" s="21">
        <v>770379.53</v>
      </c>
      <c r="I18" s="21">
        <v>747819.91</v>
      </c>
    </row>
    <row r="19" spans="1:11" ht="14.1" customHeight="1" x14ac:dyDescent="0.2">
      <c r="A19" s="16" t="s">
        <v>80</v>
      </c>
      <c r="B19" s="21">
        <v>162223.63</v>
      </c>
      <c r="C19" s="21">
        <v>138923.26</v>
      </c>
      <c r="D19" s="7"/>
      <c r="E19" s="21">
        <v>167768.91</v>
      </c>
      <c r="F19" s="21">
        <v>150508.73000000001</v>
      </c>
      <c r="G19" s="7"/>
      <c r="H19" s="21">
        <v>166071.29</v>
      </c>
      <c r="I19" s="21">
        <v>138460.54</v>
      </c>
    </row>
    <row r="20" spans="1:11" ht="14.1" customHeight="1" x14ac:dyDescent="0.2">
      <c r="A20" s="16" t="s">
        <v>10</v>
      </c>
      <c r="B20" s="21">
        <v>20960.97</v>
      </c>
      <c r="C20" s="21">
        <v>17069.38</v>
      </c>
      <c r="D20" s="7"/>
      <c r="E20" s="21">
        <v>21716.83</v>
      </c>
      <c r="F20" s="21">
        <v>20079.150000000001</v>
      </c>
      <c r="G20" s="7"/>
      <c r="H20" s="21">
        <v>22773.69</v>
      </c>
      <c r="I20" s="21">
        <v>19108.29</v>
      </c>
      <c r="K20" s="4" t="s">
        <v>90</v>
      </c>
    </row>
    <row r="21" spans="1:11" ht="14.1" customHeight="1" x14ac:dyDescent="0.2">
      <c r="A21" s="52" t="s">
        <v>11</v>
      </c>
      <c r="B21" s="21">
        <v>71479.67</v>
      </c>
      <c r="C21" s="21">
        <v>68019.12</v>
      </c>
      <c r="D21" s="7"/>
      <c r="E21" s="21">
        <v>59185.599999999999</v>
      </c>
      <c r="F21" s="21">
        <v>55287.12</v>
      </c>
      <c r="G21" s="7"/>
      <c r="H21" s="21">
        <v>79864.7</v>
      </c>
      <c r="I21" s="21">
        <v>76579.81</v>
      </c>
    </row>
    <row r="22" spans="1:11" ht="14.1" customHeight="1" x14ac:dyDescent="0.2">
      <c r="A22" s="23"/>
      <c r="B22" s="24"/>
      <c r="C22" s="24"/>
      <c r="D22" s="24"/>
      <c r="E22" s="24"/>
      <c r="F22" s="25"/>
      <c r="G22" s="23"/>
      <c r="H22" s="24"/>
      <c r="I22" s="24"/>
    </row>
    <row r="23" spans="1:11" ht="14.1" customHeight="1" x14ac:dyDescent="0.2">
      <c r="A23" s="26" t="s">
        <v>64</v>
      </c>
      <c r="B23" s="17"/>
      <c r="C23" s="17"/>
      <c r="D23" s="9"/>
      <c r="E23" s="17"/>
      <c r="F23" s="17"/>
      <c r="G23" s="17"/>
      <c r="H23" s="17"/>
      <c r="I23" s="18"/>
    </row>
    <row r="24" spans="1:11" s="15" customFormat="1" ht="13.35" customHeight="1" x14ac:dyDescent="0.15">
      <c r="B24" s="20"/>
      <c r="C24" s="20"/>
      <c r="D24" s="20"/>
      <c r="E24" s="20"/>
      <c r="F24" s="20"/>
      <c r="G24" s="20"/>
      <c r="H24" s="20"/>
      <c r="I24" s="20"/>
    </row>
    <row r="25" spans="1:11" ht="13.35" customHeight="1" x14ac:dyDescent="0.2"/>
    <row r="26" spans="1:11" ht="14.1" customHeight="1" x14ac:dyDescent="0.2"/>
    <row r="27" spans="1:11" ht="14.1" customHeight="1" x14ac:dyDescent="0.2"/>
    <row r="28" spans="1:11" ht="14.1" customHeight="1" x14ac:dyDescent="0.2"/>
    <row r="29" spans="1:11" ht="14.1" customHeight="1" x14ac:dyDescent="0.2"/>
    <row r="30" spans="1:11" ht="14.1" customHeight="1" x14ac:dyDescent="0.2"/>
    <row r="31" spans="1:11" ht="14.1" customHeight="1" x14ac:dyDescent="0.2"/>
    <row r="32" spans="1:11" ht="14.1" customHeight="1" x14ac:dyDescent="0.2"/>
    <row r="34" spans="11:11" ht="11.25" customHeight="1" x14ac:dyDescent="0.2">
      <c r="K34" s="4" t="s">
        <v>90</v>
      </c>
    </row>
  </sheetData>
  <phoneticPr fontId="1" type="noConversion"/>
  <hyperlinks>
    <hyperlink ref="L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I71"/>
  <sheetViews>
    <sheetView zoomScaleNormal="100" zoomScaleSheetLayoutView="70" workbookViewId="0">
      <selection activeCell="I2" sqref="I2"/>
    </sheetView>
  </sheetViews>
  <sheetFormatPr baseColWidth="10" defaultColWidth="7.7109375" defaultRowHeight="11.25" customHeight="1" x14ac:dyDescent="0.2"/>
  <cols>
    <col min="1" max="1" width="31.7109375" style="4" customWidth="1"/>
    <col min="2" max="6" width="12" style="4" customWidth="1"/>
    <col min="7" max="16384" width="7.7109375" style="4"/>
  </cols>
  <sheetData>
    <row r="1" spans="1:9" ht="14.1" customHeight="1" x14ac:dyDescent="0.2">
      <c r="A1" s="6" t="s">
        <v>113</v>
      </c>
      <c r="B1" s="60"/>
      <c r="C1" s="61"/>
      <c r="D1" s="62"/>
      <c r="E1" s="61"/>
      <c r="F1" s="61"/>
    </row>
    <row r="2" spans="1:9" ht="14.1" customHeight="1" x14ac:dyDescent="0.2">
      <c r="A2" s="5"/>
      <c r="B2" s="12"/>
      <c r="C2" s="63"/>
      <c r="D2" s="64"/>
      <c r="E2" s="63"/>
      <c r="F2" s="63"/>
      <c r="I2" s="131" t="s">
        <v>129</v>
      </c>
    </row>
    <row r="3" spans="1:9" ht="14.1" customHeight="1" x14ac:dyDescent="0.2">
      <c r="A3" s="10" t="s">
        <v>34</v>
      </c>
      <c r="F3" s="9"/>
    </row>
    <row r="4" spans="1:9" s="15" customFormat="1" ht="9.9499999999999993" customHeight="1" x14ac:dyDescent="0.2">
      <c r="A4" s="11"/>
      <c r="B4" s="12"/>
      <c r="C4" s="11"/>
      <c r="D4" s="11"/>
      <c r="E4" s="12"/>
      <c r="F4" s="11"/>
    </row>
    <row r="5" spans="1:9" ht="15.95" customHeight="1" x14ac:dyDescent="0.2">
      <c r="A5" s="13"/>
      <c r="B5" s="14">
        <v>2012</v>
      </c>
      <c r="C5" s="14">
        <v>2013</v>
      </c>
      <c r="D5" s="14">
        <v>2014</v>
      </c>
      <c r="E5" s="14">
        <v>2015</v>
      </c>
      <c r="F5" s="14">
        <v>2016</v>
      </c>
    </row>
    <row r="6" spans="1:9" ht="14.1" customHeight="1" x14ac:dyDescent="0.2">
      <c r="A6" s="16"/>
      <c r="B6" s="9"/>
      <c r="C6" s="17"/>
      <c r="D6" s="17"/>
      <c r="E6" s="17"/>
      <c r="F6" s="17"/>
    </row>
    <row r="7" spans="1:9" ht="14.1" customHeight="1" x14ac:dyDescent="0.2">
      <c r="A7" s="19" t="s">
        <v>0</v>
      </c>
      <c r="B7" s="21">
        <v>1188228.96</v>
      </c>
      <c r="C7" s="21">
        <v>1529661.73</v>
      </c>
      <c r="D7" s="21">
        <v>1423581.47</v>
      </c>
      <c r="E7" s="21">
        <v>1613188.65</v>
      </c>
      <c r="F7" s="21">
        <v>1449435.86</v>
      </c>
    </row>
    <row r="8" spans="1:9" ht="14.1" customHeight="1" x14ac:dyDescent="0.2">
      <c r="A8" s="15"/>
      <c r="B8" s="28"/>
      <c r="C8" s="28"/>
      <c r="D8" s="21"/>
      <c r="E8" s="21"/>
      <c r="F8" s="134"/>
    </row>
    <row r="9" spans="1:9" ht="14.1" customHeight="1" x14ac:dyDescent="0.2">
      <c r="A9" s="19" t="s">
        <v>36</v>
      </c>
      <c r="B9" s="21">
        <v>1118428.52</v>
      </c>
      <c r="C9" s="21">
        <v>1121252.03</v>
      </c>
      <c r="D9" s="21">
        <v>1115784.1599999999</v>
      </c>
      <c r="E9" s="21">
        <v>1162438.1100000001</v>
      </c>
      <c r="F9" s="21">
        <v>1152775.8999999999</v>
      </c>
    </row>
    <row r="10" spans="1:9" ht="14.1" customHeight="1" x14ac:dyDescent="0.2">
      <c r="A10" s="15" t="s">
        <v>37</v>
      </c>
      <c r="B10" s="21">
        <v>990563.66</v>
      </c>
      <c r="C10" s="21">
        <v>1003474.79</v>
      </c>
      <c r="D10" s="21">
        <v>990129.65</v>
      </c>
      <c r="E10" s="21">
        <v>1025360.69</v>
      </c>
      <c r="F10" s="21">
        <v>1037372.26</v>
      </c>
    </row>
    <row r="11" spans="1:9" ht="14.1" customHeight="1" x14ac:dyDescent="0.2">
      <c r="A11" s="15" t="s">
        <v>7</v>
      </c>
      <c r="B11" s="21">
        <v>405162.61</v>
      </c>
      <c r="C11" s="21">
        <v>412751.17</v>
      </c>
      <c r="D11" s="21">
        <v>422918.93</v>
      </c>
      <c r="E11" s="21">
        <v>430156.74</v>
      </c>
      <c r="F11" s="21">
        <v>444835.14</v>
      </c>
      <c r="G11" s="29"/>
    </row>
    <row r="12" spans="1:9" ht="14.1" customHeight="1" x14ac:dyDescent="0.2">
      <c r="A12" s="15" t="s">
        <v>71</v>
      </c>
      <c r="B12" s="21">
        <v>232758.86</v>
      </c>
      <c r="C12" s="21">
        <v>247298.9</v>
      </c>
      <c r="D12" s="21">
        <v>223798.37</v>
      </c>
      <c r="E12" s="21">
        <v>258079.38</v>
      </c>
      <c r="F12" s="21">
        <v>242040.55</v>
      </c>
    </row>
    <row r="13" spans="1:9" ht="14.1" customHeight="1" x14ac:dyDescent="0.2">
      <c r="A13" s="15" t="s">
        <v>17</v>
      </c>
      <c r="B13" s="21">
        <v>27822.92</v>
      </c>
      <c r="C13" s="21">
        <v>32860.22</v>
      </c>
      <c r="D13" s="21">
        <v>31586.47</v>
      </c>
      <c r="E13" s="21">
        <v>26532.3</v>
      </c>
      <c r="F13" s="21">
        <v>18884.330000000002</v>
      </c>
    </row>
    <row r="14" spans="1:9" ht="14.1" customHeight="1" x14ac:dyDescent="0.2">
      <c r="A14" s="15" t="s">
        <v>18</v>
      </c>
      <c r="B14" s="21">
        <v>324819.27</v>
      </c>
      <c r="C14" s="21">
        <v>310564.5</v>
      </c>
      <c r="D14" s="21">
        <v>311825.87</v>
      </c>
      <c r="E14" s="21">
        <v>310592.27</v>
      </c>
      <c r="F14" s="21">
        <v>331612.23</v>
      </c>
    </row>
    <row r="15" spans="1:9" ht="14.1" customHeight="1" x14ac:dyDescent="0.2">
      <c r="A15" s="15" t="s">
        <v>38</v>
      </c>
      <c r="B15" s="21">
        <v>127864.86</v>
      </c>
      <c r="C15" s="21">
        <v>117777.24</v>
      </c>
      <c r="D15" s="21">
        <v>125654.52</v>
      </c>
      <c r="E15" s="21">
        <v>137077.42000000001</v>
      </c>
      <c r="F15" s="21">
        <v>115403.64</v>
      </c>
    </row>
    <row r="16" spans="1:9" ht="14.1" customHeight="1" x14ac:dyDescent="0.2">
      <c r="A16" s="15" t="s">
        <v>19</v>
      </c>
      <c r="B16" s="21">
        <v>33503.279999999999</v>
      </c>
      <c r="C16" s="21">
        <v>28390.93</v>
      </c>
      <c r="D16" s="21">
        <v>41859.03</v>
      </c>
      <c r="E16" s="21">
        <v>52156.21</v>
      </c>
      <c r="F16" s="21">
        <v>35519.03</v>
      </c>
    </row>
    <row r="17" spans="1:6" ht="14.1" customHeight="1" x14ac:dyDescent="0.2">
      <c r="A17" s="15" t="s">
        <v>6</v>
      </c>
      <c r="B17" s="21">
        <v>94361.58</v>
      </c>
      <c r="C17" s="21">
        <v>89386.31</v>
      </c>
      <c r="D17" s="21">
        <v>83795.48</v>
      </c>
      <c r="E17" s="21">
        <v>84921.21</v>
      </c>
      <c r="F17" s="21">
        <v>79884.61</v>
      </c>
    </row>
    <row r="18" spans="1:6" ht="14.1" customHeight="1" x14ac:dyDescent="0.2">
      <c r="A18" s="15"/>
      <c r="B18" s="52"/>
      <c r="C18" s="52"/>
      <c r="D18" s="21"/>
      <c r="E18" s="21"/>
      <c r="F18" s="134"/>
    </row>
    <row r="19" spans="1:6" ht="14.1" customHeight="1" x14ac:dyDescent="0.2">
      <c r="A19" s="19" t="s">
        <v>13</v>
      </c>
      <c r="B19" s="21">
        <v>69800.44</v>
      </c>
      <c r="C19" s="21">
        <v>408409.7</v>
      </c>
      <c r="D19" s="21">
        <v>307797.31</v>
      </c>
      <c r="E19" s="21">
        <v>450750.54</v>
      </c>
      <c r="F19" s="21">
        <v>296659.96999999997</v>
      </c>
    </row>
    <row r="20" spans="1:6" ht="14.1" customHeight="1" x14ac:dyDescent="0.2">
      <c r="A20" s="15" t="s">
        <v>39</v>
      </c>
      <c r="B20" s="21">
        <v>15835.25</v>
      </c>
      <c r="C20" s="21">
        <v>4597.8599999999997</v>
      </c>
      <c r="D20" s="21">
        <v>16186.17</v>
      </c>
      <c r="E20" s="21">
        <v>13107.45</v>
      </c>
      <c r="F20" s="21">
        <v>10755.66</v>
      </c>
    </row>
    <row r="21" spans="1:6" ht="14.1" customHeight="1" x14ac:dyDescent="0.2">
      <c r="A21" s="15" t="s">
        <v>40</v>
      </c>
      <c r="B21" s="21">
        <v>53965.2</v>
      </c>
      <c r="C21" s="21">
        <v>403811.83</v>
      </c>
      <c r="D21" s="21">
        <v>291611.14</v>
      </c>
      <c r="E21" s="21">
        <v>437643.09</v>
      </c>
      <c r="F21" s="21">
        <v>285904.3</v>
      </c>
    </row>
    <row r="22" spans="1:6" ht="14.1" customHeight="1" x14ac:dyDescent="0.2">
      <c r="A22" s="23"/>
      <c r="B22" s="24"/>
      <c r="C22" s="24"/>
      <c r="D22" s="24"/>
      <c r="E22" s="24"/>
      <c r="F22" s="25"/>
    </row>
    <row r="23" spans="1:6" ht="14.1" customHeight="1" x14ac:dyDescent="0.2">
      <c r="A23" s="26" t="s">
        <v>64</v>
      </c>
      <c r="B23" s="17"/>
      <c r="C23" s="17"/>
      <c r="D23" s="17"/>
      <c r="E23" s="17"/>
      <c r="F23" s="18"/>
    </row>
    <row r="24" spans="1:6" ht="14.1" customHeight="1" x14ac:dyDescent="0.2">
      <c r="B24" s="22"/>
      <c r="C24" s="22"/>
      <c r="D24" s="22"/>
      <c r="E24" s="22"/>
      <c r="F24" s="22"/>
    </row>
    <row r="25" spans="1:6" ht="12.95" customHeight="1" x14ac:dyDescent="0.2"/>
    <row r="26" spans="1:6" s="5" customFormat="1" ht="12.95" customHeight="1" x14ac:dyDescent="0.2">
      <c r="A26" s="4"/>
      <c r="B26" s="4"/>
      <c r="C26" s="4"/>
      <c r="D26" s="4"/>
      <c r="E26" s="4"/>
      <c r="F26" s="4"/>
    </row>
    <row r="27" spans="1:6" ht="12.95" customHeight="1" x14ac:dyDescent="0.2"/>
    <row r="28" spans="1:6" s="15" customFormat="1" ht="12.95" customHeight="1" x14ac:dyDescent="0.2">
      <c r="A28" s="4"/>
      <c r="B28" s="4"/>
      <c r="C28" s="4"/>
      <c r="D28" s="4"/>
      <c r="E28" s="4"/>
      <c r="F28" s="4"/>
    </row>
    <row r="29" spans="1:6" s="15" customFormat="1" ht="12.95" customHeight="1" x14ac:dyDescent="0.2">
      <c r="A29" s="4"/>
      <c r="B29" s="4"/>
      <c r="C29" s="4"/>
      <c r="D29" s="4"/>
      <c r="E29" s="4"/>
      <c r="F29" s="4"/>
    </row>
    <row r="30" spans="1:6" s="15" customFormat="1" ht="12.95" customHeight="1" x14ac:dyDescent="0.2">
      <c r="A30" s="4"/>
      <c r="B30" s="4"/>
      <c r="C30" s="4"/>
      <c r="D30" s="4"/>
      <c r="E30" s="4"/>
      <c r="F30" s="4"/>
    </row>
    <row r="31" spans="1:6" ht="12.95" customHeight="1" x14ac:dyDescent="0.2"/>
    <row r="32" spans="1:6" ht="9.9499999999999993" customHeight="1" x14ac:dyDescent="0.2"/>
    <row r="33" spans="1:6" ht="15.95" customHeight="1" x14ac:dyDescent="0.2">
      <c r="A33" s="4" t="s">
        <v>90</v>
      </c>
    </row>
    <row r="34" spans="1:6" ht="12.95" customHeight="1" x14ac:dyDescent="0.2"/>
    <row r="35" spans="1:6" ht="12.95" customHeight="1" x14ac:dyDescent="0.2"/>
    <row r="36" spans="1:6" ht="12.95" customHeight="1" x14ac:dyDescent="0.2"/>
    <row r="37" spans="1:6" ht="12.95" customHeight="1" x14ac:dyDescent="0.2"/>
    <row r="38" spans="1:6" ht="12.95" customHeight="1" x14ac:dyDescent="0.2">
      <c r="A38" s="4" t="s">
        <v>90</v>
      </c>
    </row>
    <row r="39" spans="1:6" ht="12.95" customHeight="1" x14ac:dyDescent="0.2"/>
    <row r="40" spans="1:6" ht="12.95" customHeight="1" x14ac:dyDescent="0.2"/>
    <row r="41" spans="1:6" ht="12.95" customHeight="1" x14ac:dyDescent="0.2"/>
    <row r="42" spans="1:6" ht="12.95" customHeight="1" x14ac:dyDescent="0.2">
      <c r="A42" s="4" t="s">
        <v>90</v>
      </c>
    </row>
    <row r="43" spans="1:6" ht="12.95" customHeight="1" x14ac:dyDescent="0.2"/>
    <row r="44" spans="1:6" ht="12.95" customHeight="1" x14ac:dyDescent="0.2"/>
    <row r="45" spans="1:6" ht="12.95" customHeight="1" x14ac:dyDescent="0.2"/>
    <row r="46" spans="1:6" s="9" customFormat="1" ht="12.95" customHeight="1" x14ac:dyDescent="0.2">
      <c r="A46" s="4"/>
      <c r="B46" s="4"/>
      <c r="C46" s="4"/>
      <c r="D46" s="4"/>
      <c r="E46" s="4"/>
      <c r="F46" s="4"/>
    </row>
    <row r="47" spans="1:6" ht="12.95" customHeight="1" x14ac:dyDescent="0.2"/>
    <row r="48" spans="1:6" ht="12.95" customHeight="1" x14ac:dyDescent="0.2"/>
    <row r="49" ht="12.95" customHeight="1" x14ac:dyDescent="0.2"/>
    <row r="50" ht="12.95" customHeight="1" x14ac:dyDescent="0.2"/>
    <row r="51" ht="12.95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</sheetData>
  <phoneticPr fontId="1" type="noConversion"/>
  <hyperlinks>
    <hyperlink ref="I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P59"/>
  <sheetViews>
    <sheetView zoomScaleNormal="100" zoomScaleSheetLayoutView="70" workbookViewId="0">
      <selection activeCell="M34" sqref="M34"/>
    </sheetView>
  </sheetViews>
  <sheetFormatPr baseColWidth="10" defaultColWidth="7.7109375" defaultRowHeight="11.25" customHeight="1" x14ac:dyDescent="0.2"/>
  <cols>
    <col min="1" max="1" width="31.5703125" style="4" customWidth="1"/>
    <col min="2" max="6" width="12" style="4" customWidth="1"/>
    <col min="7" max="16" width="7.7109375" style="3" customWidth="1"/>
    <col min="17" max="16384" width="7.7109375" style="4"/>
  </cols>
  <sheetData>
    <row r="1" spans="1:16" ht="14.1" customHeight="1" thickBot="1" x14ac:dyDescent="0.25">
      <c r="A1" s="1" t="s">
        <v>114</v>
      </c>
      <c r="B1" s="2"/>
      <c r="C1" s="2"/>
      <c r="D1" s="2"/>
      <c r="E1" s="2"/>
      <c r="F1" s="2"/>
    </row>
    <row r="2" spans="1:16" ht="12.75" customHeight="1" x14ac:dyDescent="0.2">
      <c r="A2" s="5"/>
      <c r="I2" s="131" t="s">
        <v>129</v>
      </c>
    </row>
    <row r="3" spans="1:16" s="7" customFormat="1" ht="14.1" customHeight="1" x14ac:dyDescent="0.2">
      <c r="A3" s="6" t="s">
        <v>101</v>
      </c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12.95" customHeight="1" x14ac:dyDescent="0.2">
      <c r="A4" s="5"/>
      <c r="F4" s="9"/>
    </row>
    <row r="5" spans="1:16" ht="12.95" customHeight="1" x14ac:dyDescent="0.2">
      <c r="A5" s="10" t="s">
        <v>34</v>
      </c>
      <c r="F5" s="9"/>
    </row>
    <row r="6" spans="1:16" ht="9.9499999999999993" customHeight="1" x14ac:dyDescent="0.2">
      <c r="A6" s="11"/>
      <c r="B6" s="12"/>
      <c r="C6" s="11"/>
      <c r="D6" s="11"/>
      <c r="E6" s="12"/>
      <c r="F6" s="11"/>
    </row>
    <row r="7" spans="1:16" s="15" customFormat="1" ht="15.95" customHeight="1" x14ac:dyDescent="0.2">
      <c r="A7" s="13"/>
      <c r="B7" s="14">
        <v>2013</v>
      </c>
      <c r="C7" s="14">
        <v>2014</v>
      </c>
      <c r="D7" s="14">
        <v>2015</v>
      </c>
      <c r="E7" s="14">
        <v>2016</v>
      </c>
      <c r="F7" s="14">
        <v>2017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2.6" customHeight="1" x14ac:dyDescent="0.2">
      <c r="A8" s="16"/>
      <c r="B8" s="17"/>
      <c r="C8" s="17"/>
      <c r="D8" s="18"/>
      <c r="E8" s="21"/>
      <c r="F8" s="21"/>
    </row>
    <row r="9" spans="1:16" ht="12.6" customHeight="1" x14ac:dyDescent="0.2">
      <c r="A9" s="19" t="s">
        <v>0</v>
      </c>
      <c r="B9" s="21">
        <v>1222380.71</v>
      </c>
      <c r="C9" s="21">
        <v>1263700</v>
      </c>
      <c r="D9" s="21">
        <v>1284250</v>
      </c>
      <c r="E9" s="21">
        <v>1334190</v>
      </c>
      <c r="F9" s="21">
        <v>1452575</v>
      </c>
      <c r="H9" s="65"/>
    </row>
    <row r="10" spans="1:16" ht="12.6" customHeight="1" x14ac:dyDescent="0.2">
      <c r="A10" s="15"/>
      <c r="B10" s="28"/>
      <c r="C10" s="28"/>
      <c r="D10" s="28"/>
      <c r="E10" s="21"/>
      <c r="F10" s="134"/>
      <c r="H10" s="65"/>
    </row>
    <row r="11" spans="1:16" ht="12.6" customHeight="1" x14ac:dyDescent="0.2">
      <c r="A11" s="19" t="s">
        <v>36</v>
      </c>
      <c r="B11" s="21">
        <v>1067103.49</v>
      </c>
      <c r="C11" s="21">
        <v>1038896.29</v>
      </c>
      <c r="D11" s="21">
        <v>1055624</v>
      </c>
      <c r="E11" s="21">
        <v>1122597.53</v>
      </c>
      <c r="F11" s="21">
        <v>1138290.67</v>
      </c>
      <c r="H11" s="65"/>
      <c r="I11" s="65"/>
    </row>
    <row r="12" spans="1:16" ht="12.6" customHeight="1" x14ac:dyDescent="0.2">
      <c r="A12" s="15" t="s">
        <v>37</v>
      </c>
      <c r="B12" s="21">
        <v>1031211.67</v>
      </c>
      <c r="C12" s="21">
        <v>1008368.55</v>
      </c>
      <c r="D12" s="21">
        <v>1023177.2</v>
      </c>
      <c r="E12" s="21">
        <v>1082446.43</v>
      </c>
      <c r="F12" s="21">
        <v>1107590.9099999999</v>
      </c>
      <c r="H12" s="65"/>
      <c r="I12" s="65"/>
      <c r="K12" s="21"/>
    </row>
    <row r="13" spans="1:16" ht="12.6" customHeight="1" x14ac:dyDescent="0.2">
      <c r="A13" s="15" t="s">
        <v>1</v>
      </c>
      <c r="B13" s="21">
        <v>264160</v>
      </c>
      <c r="C13" s="21">
        <v>258210</v>
      </c>
      <c r="D13" s="21">
        <v>267245</v>
      </c>
      <c r="E13" s="21">
        <v>273605.57</v>
      </c>
      <c r="F13" s="21">
        <v>285887.59000000003</v>
      </c>
      <c r="H13" s="65"/>
      <c r="I13" s="65"/>
      <c r="K13" s="20"/>
      <c r="L13" s="65"/>
    </row>
    <row r="14" spans="1:16" ht="12.6" customHeight="1" x14ac:dyDescent="0.2">
      <c r="A14" s="15" t="s">
        <v>2</v>
      </c>
      <c r="B14" s="21">
        <v>393070</v>
      </c>
      <c r="C14" s="21">
        <v>398510</v>
      </c>
      <c r="D14" s="21">
        <v>396400</v>
      </c>
      <c r="E14" s="21">
        <v>404473.74</v>
      </c>
      <c r="F14" s="21">
        <v>399653.75</v>
      </c>
      <c r="H14" s="65"/>
      <c r="I14" s="65"/>
      <c r="K14" s="20"/>
      <c r="L14" s="65"/>
    </row>
    <row r="15" spans="1:16" ht="12.6" customHeight="1" x14ac:dyDescent="0.2">
      <c r="A15" s="15" t="s">
        <v>3</v>
      </c>
      <c r="B15" s="21">
        <v>35710.050000000003</v>
      </c>
      <c r="C15" s="21">
        <v>33692.46</v>
      </c>
      <c r="D15" s="21">
        <v>35708.6</v>
      </c>
      <c r="E15" s="21">
        <v>31935.5</v>
      </c>
      <c r="F15" s="21">
        <v>31206.25</v>
      </c>
      <c r="H15" s="65"/>
      <c r="I15" s="65"/>
      <c r="K15" s="20"/>
      <c r="L15" s="65"/>
    </row>
    <row r="16" spans="1:16" ht="12.6" customHeight="1" x14ac:dyDescent="0.2">
      <c r="A16" s="15" t="s">
        <v>18</v>
      </c>
      <c r="B16" s="21">
        <v>336988.9</v>
      </c>
      <c r="C16" s="21">
        <v>316790.90000000002</v>
      </c>
      <c r="D16" s="21">
        <v>322254</v>
      </c>
      <c r="E16" s="21">
        <v>371055.1</v>
      </c>
      <c r="F16" s="21">
        <v>389585.91999999998</v>
      </c>
      <c r="H16" s="65"/>
      <c r="I16" s="65"/>
      <c r="K16" s="20"/>
      <c r="L16" s="65"/>
    </row>
    <row r="17" spans="1:16" ht="12.6" customHeight="1" x14ac:dyDescent="0.2">
      <c r="A17" s="15" t="s">
        <v>4</v>
      </c>
      <c r="B17" s="21">
        <v>1282.72</v>
      </c>
      <c r="C17" s="21">
        <v>1165.19</v>
      </c>
      <c r="D17" s="21">
        <v>1569.3</v>
      </c>
      <c r="E17" s="21">
        <v>1376.52</v>
      </c>
      <c r="F17" s="21">
        <v>1257.4000000000001</v>
      </c>
      <c r="H17" s="65"/>
      <c r="I17" s="65"/>
      <c r="K17" s="20"/>
      <c r="L17" s="65"/>
    </row>
    <row r="18" spans="1:16" ht="12.6" customHeight="1" x14ac:dyDescent="0.2">
      <c r="A18" s="15" t="s">
        <v>38</v>
      </c>
      <c r="B18" s="21">
        <v>35891.82</v>
      </c>
      <c r="C18" s="21">
        <v>30527.74</v>
      </c>
      <c r="D18" s="21">
        <v>32446.799999999999</v>
      </c>
      <c r="E18" s="21">
        <v>40151.1</v>
      </c>
      <c r="F18" s="21">
        <v>30699.77</v>
      </c>
      <c r="H18" s="65"/>
      <c r="I18" s="65"/>
      <c r="K18" s="20"/>
      <c r="L18" s="65"/>
    </row>
    <row r="19" spans="1:16" ht="12.6" customHeight="1" x14ac:dyDescent="0.2">
      <c r="A19" s="15" t="s">
        <v>5</v>
      </c>
      <c r="B19" s="21">
        <v>4100</v>
      </c>
      <c r="C19" s="21">
        <v>2250</v>
      </c>
      <c r="D19" s="21">
        <v>2250</v>
      </c>
      <c r="E19" s="21">
        <v>2250</v>
      </c>
      <c r="F19" s="21">
        <v>1700</v>
      </c>
      <c r="H19" s="65"/>
      <c r="I19" s="65"/>
      <c r="K19" s="20"/>
      <c r="L19" s="65"/>
    </row>
    <row r="20" spans="1:16" ht="12.6" customHeight="1" x14ac:dyDescent="0.2">
      <c r="A20" s="15" t="s">
        <v>6</v>
      </c>
      <c r="B20" s="21">
        <v>31791.82</v>
      </c>
      <c r="C20" s="21">
        <v>28277.74</v>
      </c>
      <c r="D20" s="21">
        <v>30196.799999999999</v>
      </c>
      <c r="E20" s="21">
        <v>37901.1</v>
      </c>
      <c r="F20" s="21">
        <v>28999.77</v>
      </c>
      <c r="H20" s="65"/>
      <c r="I20" s="65"/>
      <c r="K20" s="20"/>
      <c r="L20" s="65"/>
    </row>
    <row r="21" spans="1:16" ht="12.6" customHeight="1" x14ac:dyDescent="0.2">
      <c r="A21" s="15"/>
      <c r="B21" s="28"/>
      <c r="C21" s="28"/>
      <c r="D21" s="28"/>
      <c r="E21" s="21"/>
      <c r="F21" s="134"/>
      <c r="H21" s="65"/>
      <c r="I21" s="65"/>
      <c r="K21" s="20"/>
      <c r="L21" s="65"/>
    </row>
    <row r="22" spans="1:16" ht="12.6" customHeight="1" x14ac:dyDescent="0.2">
      <c r="A22" s="19" t="s">
        <v>13</v>
      </c>
      <c r="B22" s="21">
        <v>155277.22</v>
      </c>
      <c r="C22" s="21">
        <v>224803.71</v>
      </c>
      <c r="D22" s="21">
        <v>228626</v>
      </c>
      <c r="E22" s="21">
        <v>211592.47</v>
      </c>
      <c r="F22" s="21">
        <v>314284.33</v>
      </c>
      <c r="H22" s="65"/>
      <c r="I22" s="65"/>
      <c r="K22" s="20"/>
    </row>
    <row r="23" spans="1:16" ht="12.6" customHeight="1" x14ac:dyDescent="0.2">
      <c r="A23" s="15" t="s">
        <v>39</v>
      </c>
      <c r="B23" s="21">
        <v>569.24</v>
      </c>
      <c r="C23" s="21">
        <v>419.58</v>
      </c>
      <c r="D23" s="21">
        <v>25566.399999999994</v>
      </c>
      <c r="E23" s="21">
        <v>554</v>
      </c>
      <c r="F23" s="21">
        <v>550.9</v>
      </c>
      <c r="H23" s="65"/>
      <c r="I23" s="65"/>
    </row>
    <row r="24" spans="1:16" ht="12.6" customHeight="1" x14ac:dyDescent="0.2">
      <c r="A24" s="15" t="s">
        <v>40</v>
      </c>
      <c r="B24" s="21">
        <v>154707.98000000001</v>
      </c>
      <c r="C24" s="21">
        <v>224384.13</v>
      </c>
      <c r="D24" s="21">
        <v>203059.6</v>
      </c>
      <c r="E24" s="21">
        <v>211038.47</v>
      </c>
      <c r="F24" s="21">
        <v>313733.43</v>
      </c>
      <c r="H24" s="65"/>
      <c r="I24" s="65"/>
    </row>
    <row r="25" spans="1:16" ht="12.6" customHeight="1" x14ac:dyDescent="0.2">
      <c r="A25" s="23"/>
      <c r="B25" s="24"/>
      <c r="C25" s="24"/>
      <c r="D25" s="24"/>
      <c r="E25" s="24"/>
      <c r="F25" s="25"/>
    </row>
    <row r="26" spans="1:16" ht="14.1" customHeight="1" x14ac:dyDescent="0.2">
      <c r="A26" s="26" t="s">
        <v>64</v>
      </c>
      <c r="B26" s="17"/>
      <c r="C26" s="17"/>
      <c r="D26" s="17"/>
      <c r="E26" s="17"/>
      <c r="F26" s="18"/>
    </row>
    <row r="27" spans="1:16" ht="12.6" customHeight="1" x14ac:dyDescent="0.2">
      <c r="A27" s="16"/>
      <c r="B27" s="17"/>
      <c r="C27" s="17"/>
      <c r="D27" s="17"/>
      <c r="E27" s="17"/>
      <c r="F27" s="18"/>
    </row>
    <row r="28" spans="1:16" ht="12.6" customHeight="1" x14ac:dyDescent="0.2">
      <c r="A28" s="16"/>
      <c r="B28" s="17"/>
      <c r="C28" s="17"/>
      <c r="D28" s="17"/>
      <c r="E28" s="17"/>
      <c r="F28" s="18"/>
    </row>
    <row r="29" spans="1:16" ht="12.6" customHeight="1" x14ac:dyDescent="0.2">
      <c r="A29" s="27"/>
      <c r="B29" s="17"/>
      <c r="C29" s="17"/>
      <c r="D29" s="17"/>
      <c r="E29" s="17"/>
      <c r="F29" s="18"/>
    </row>
    <row r="30" spans="1:16" ht="12.6" customHeight="1" x14ac:dyDescent="0.2">
      <c r="A30" s="16"/>
      <c r="B30" s="17"/>
      <c r="C30" s="17"/>
      <c r="D30" s="17"/>
      <c r="E30" s="17"/>
      <c r="F30" s="18"/>
    </row>
    <row r="31" spans="1:16" s="28" customFormat="1" ht="14.1" customHeight="1" x14ac:dyDescent="0.2">
      <c r="A31" s="6" t="s">
        <v>102</v>
      </c>
      <c r="B31" s="7"/>
      <c r="C31" s="7"/>
      <c r="D31" s="7"/>
      <c r="E31" s="7"/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s="15" customFormat="1" ht="12.95" customHeight="1" x14ac:dyDescent="0.2">
      <c r="A32" s="5"/>
      <c r="B32" s="4"/>
      <c r="C32" s="4"/>
      <c r="D32" s="4"/>
      <c r="E32" s="4"/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2.95" customHeight="1" x14ac:dyDescent="0.2">
      <c r="A33" s="10" t="s">
        <v>34</v>
      </c>
      <c r="F33" s="9"/>
    </row>
    <row r="34" spans="1:16" ht="9.9499999999999993" customHeight="1" x14ac:dyDescent="0.2">
      <c r="A34" s="11"/>
      <c r="B34" s="12"/>
      <c r="C34" s="11"/>
      <c r="D34" s="11"/>
      <c r="E34" s="12"/>
      <c r="F34" s="11"/>
    </row>
    <row r="35" spans="1:16" ht="15.95" customHeight="1" x14ac:dyDescent="0.2">
      <c r="A35" s="13"/>
      <c r="B35" s="14">
        <v>2012</v>
      </c>
      <c r="C35" s="14">
        <v>2013</v>
      </c>
      <c r="D35" s="14">
        <v>2014</v>
      </c>
      <c r="E35" s="14">
        <v>2015</v>
      </c>
      <c r="F35" s="14">
        <v>2016</v>
      </c>
    </row>
    <row r="36" spans="1:16" ht="12.6" customHeight="1" x14ac:dyDescent="0.2">
      <c r="A36" s="16"/>
      <c r="B36" s="17"/>
      <c r="C36" s="18"/>
      <c r="D36" s="18"/>
      <c r="E36" s="28"/>
      <c r="F36" s="28"/>
    </row>
    <row r="37" spans="1:16" ht="12.6" customHeight="1" x14ac:dyDescent="0.2">
      <c r="A37" s="19" t="s">
        <v>0</v>
      </c>
      <c r="B37" s="29">
        <v>1187788.26</v>
      </c>
      <c r="C37" s="29">
        <v>1535553.22</v>
      </c>
      <c r="D37" s="29">
        <v>1430228.96</v>
      </c>
      <c r="E37" s="29">
        <v>1618276.9</v>
      </c>
      <c r="F37" s="29">
        <v>1445335.17</v>
      </c>
    </row>
    <row r="38" spans="1:16" ht="12.6" customHeight="1" x14ac:dyDescent="0.2">
      <c r="A38" s="15"/>
      <c r="B38" s="28"/>
      <c r="C38" s="28"/>
      <c r="D38" s="28"/>
      <c r="E38" s="29"/>
      <c r="F38" s="135"/>
    </row>
    <row r="39" spans="1:16" ht="12.6" customHeight="1" x14ac:dyDescent="0.2">
      <c r="A39" s="19" t="s">
        <v>36</v>
      </c>
      <c r="B39" s="21">
        <v>1007336.7</v>
      </c>
      <c r="C39" s="21">
        <v>1020172.94</v>
      </c>
      <c r="D39" s="21">
        <v>982973.66</v>
      </c>
      <c r="E39" s="29">
        <v>1033270.7</v>
      </c>
      <c r="F39" s="29">
        <v>1102743.8700000001</v>
      </c>
    </row>
    <row r="40" spans="1:16" ht="12.6" customHeight="1" x14ac:dyDescent="0.2">
      <c r="A40" s="15" t="s">
        <v>37</v>
      </c>
      <c r="B40" s="21">
        <v>982144.49</v>
      </c>
      <c r="C40" s="21">
        <v>989451.11</v>
      </c>
      <c r="D40" s="21">
        <v>953880.28</v>
      </c>
      <c r="E40" s="29">
        <v>994221.49</v>
      </c>
      <c r="F40" s="29">
        <v>1062448.5</v>
      </c>
    </row>
    <row r="41" spans="1:16" ht="12.6" customHeight="1" x14ac:dyDescent="0.2">
      <c r="A41" s="15" t="s">
        <v>1</v>
      </c>
      <c r="B41" s="21">
        <v>330452.81</v>
      </c>
      <c r="C41" s="21">
        <v>263166.8</v>
      </c>
      <c r="D41" s="21">
        <v>249992.77</v>
      </c>
      <c r="E41" s="29">
        <v>268068.28000000003</v>
      </c>
      <c r="F41" s="29">
        <v>286393.46999999997</v>
      </c>
    </row>
    <row r="42" spans="1:16" ht="12.6" customHeight="1" x14ac:dyDescent="0.2">
      <c r="A42" s="15" t="s">
        <v>2</v>
      </c>
      <c r="B42" s="21">
        <v>427706.13</v>
      </c>
      <c r="C42" s="21">
        <v>342954.23</v>
      </c>
      <c r="D42" s="21">
        <v>374858.74</v>
      </c>
      <c r="E42" s="29">
        <v>389356.16</v>
      </c>
      <c r="F42" s="29">
        <v>399624.78</v>
      </c>
    </row>
    <row r="43" spans="1:16" ht="12.6" customHeight="1" x14ac:dyDescent="0.2">
      <c r="A43" s="15" t="s">
        <v>3</v>
      </c>
      <c r="B43" s="21">
        <v>24860.05</v>
      </c>
      <c r="C43" s="21">
        <v>29417.43</v>
      </c>
      <c r="D43" s="21">
        <v>25759.42</v>
      </c>
      <c r="E43" s="29">
        <v>25171.360000000001</v>
      </c>
      <c r="F43" s="29">
        <v>25387.8</v>
      </c>
    </row>
    <row r="44" spans="1:16" ht="12.6" customHeight="1" x14ac:dyDescent="0.2">
      <c r="A44" s="15" t="s">
        <v>18</v>
      </c>
      <c r="B44" s="21">
        <v>198035.84</v>
      </c>
      <c r="C44" s="21">
        <v>352841.7</v>
      </c>
      <c r="D44" s="21">
        <v>302347.87</v>
      </c>
      <c r="E44" s="29">
        <v>310468.53999999998</v>
      </c>
      <c r="F44" s="29">
        <v>349478.98</v>
      </c>
    </row>
    <row r="45" spans="1:16" ht="12.6" customHeight="1" x14ac:dyDescent="0.2">
      <c r="A45" s="15" t="s">
        <v>4</v>
      </c>
      <c r="B45" s="21">
        <v>1089.6500000000001</v>
      </c>
      <c r="C45" s="21">
        <v>1070.94</v>
      </c>
      <c r="D45" s="21">
        <v>921.49</v>
      </c>
      <c r="E45" s="29">
        <v>1157.1500000000001</v>
      </c>
      <c r="F45" s="29">
        <v>1563.46</v>
      </c>
    </row>
    <row r="46" spans="1:16" ht="12.6" customHeight="1" x14ac:dyDescent="0.2">
      <c r="A46" s="15" t="s">
        <v>38</v>
      </c>
      <c r="B46" s="21">
        <v>25192.21</v>
      </c>
      <c r="C46" s="21">
        <v>30721.83</v>
      </c>
      <c r="D46" s="21">
        <v>29093.38</v>
      </c>
      <c r="E46" s="29">
        <v>39049.21</v>
      </c>
      <c r="F46" s="29">
        <v>40295.370000000003</v>
      </c>
    </row>
    <row r="47" spans="1:16" ht="12.6" customHeight="1" x14ac:dyDescent="0.2">
      <c r="A47" s="15" t="s">
        <v>5</v>
      </c>
      <c r="B47" s="21">
        <v>185.23</v>
      </c>
      <c r="C47" s="21">
        <v>243.93</v>
      </c>
      <c r="D47" s="21">
        <v>78.36</v>
      </c>
      <c r="E47" s="29">
        <v>12.25</v>
      </c>
      <c r="F47" s="151" t="s">
        <v>138</v>
      </c>
    </row>
    <row r="48" spans="1:16" s="9" customFormat="1" ht="12.6" customHeight="1" x14ac:dyDescent="0.2">
      <c r="A48" s="15" t="s">
        <v>6</v>
      </c>
      <c r="B48" s="21">
        <v>25006.98</v>
      </c>
      <c r="C48" s="21">
        <v>30477.9</v>
      </c>
      <c r="D48" s="21">
        <v>29015.01</v>
      </c>
      <c r="E48" s="29">
        <v>39036.959999999999</v>
      </c>
      <c r="F48" s="29">
        <v>40295.370000000003</v>
      </c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6" ht="12.6" customHeight="1" x14ac:dyDescent="0.2">
      <c r="A49" s="15"/>
      <c r="B49" s="28"/>
      <c r="C49" s="28"/>
      <c r="D49" s="28"/>
      <c r="E49" s="29"/>
      <c r="F49" s="135"/>
    </row>
    <row r="50" spans="1:6" ht="12.6" customHeight="1" x14ac:dyDescent="0.2">
      <c r="A50" s="19" t="s">
        <v>13</v>
      </c>
      <c r="B50" s="29">
        <v>180451.56</v>
      </c>
      <c r="C50" s="29">
        <v>515380.28</v>
      </c>
      <c r="D50" s="29">
        <v>447255.3</v>
      </c>
      <c r="E50" s="29">
        <v>585006.19999999995</v>
      </c>
      <c r="F50" s="29">
        <v>342591.31</v>
      </c>
    </row>
    <row r="51" spans="1:6" ht="12.6" customHeight="1" x14ac:dyDescent="0.2">
      <c r="A51" s="15" t="s">
        <v>39</v>
      </c>
      <c r="B51" s="29">
        <v>688.84</v>
      </c>
      <c r="C51" s="29">
        <v>3413.72</v>
      </c>
      <c r="D51" s="29">
        <v>445.64</v>
      </c>
      <c r="E51" s="29">
        <v>448.46</v>
      </c>
      <c r="F51" s="29">
        <v>1075.07</v>
      </c>
    </row>
    <row r="52" spans="1:6" ht="12.6" customHeight="1" x14ac:dyDescent="0.2">
      <c r="A52" s="15" t="s">
        <v>40</v>
      </c>
      <c r="B52" s="29">
        <v>179762.72</v>
      </c>
      <c r="C52" s="29">
        <v>511966.56</v>
      </c>
      <c r="D52" s="29">
        <v>446809.66</v>
      </c>
      <c r="E52" s="29">
        <v>584557.75</v>
      </c>
      <c r="F52" s="29">
        <v>341516.23</v>
      </c>
    </row>
    <row r="53" spans="1:6" ht="12.6" customHeight="1" x14ac:dyDescent="0.2">
      <c r="A53" s="23"/>
      <c r="B53" s="24"/>
      <c r="C53" s="24"/>
      <c r="D53" s="24"/>
      <c r="E53" s="24"/>
      <c r="F53" s="25"/>
    </row>
    <row r="54" spans="1:6" ht="14.1" customHeight="1" x14ac:dyDescent="0.2">
      <c r="A54" s="26" t="s">
        <v>64</v>
      </c>
      <c r="B54" s="17"/>
      <c r="C54" s="17"/>
      <c r="D54" s="17"/>
      <c r="E54" s="17"/>
      <c r="F54" s="18"/>
    </row>
    <row r="55" spans="1:6" ht="12.6" customHeight="1" x14ac:dyDescent="0.2"/>
    <row r="59" spans="1:6" ht="11.25" customHeight="1" x14ac:dyDescent="0.2">
      <c r="F59" s="22"/>
    </row>
  </sheetData>
  <phoneticPr fontId="1" type="noConversion"/>
  <hyperlinks>
    <hyperlink ref="I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zoomScaleNormal="100" zoomScaleSheetLayoutView="70" workbookViewId="0">
      <selection activeCell="L20" sqref="L20"/>
    </sheetView>
  </sheetViews>
  <sheetFormatPr baseColWidth="10" defaultRowHeight="12.75" x14ac:dyDescent="0.2"/>
  <cols>
    <col min="1" max="1" width="31.5703125" style="4" customWidth="1"/>
    <col min="2" max="6" width="12" style="4" customWidth="1"/>
    <col min="7" max="7" width="4.85546875" style="3" customWidth="1"/>
    <col min="8" max="8" width="18.42578125" style="8" customWidth="1"/>
    <col min="9" max="9" width="15.7109375" style="8" customWidth="1"/>
    <col min="10" max="10" width="21.5703125" style="8" bestFit="1" customWidth="1"/>
    <col min="11" max="16384" width="11.42578125" style="3"/>
  </cols>
  <sheetData>
    <row r="1" spans="1:14" ht="14.1" customHeight="1" thickBot="1" x14ac:dyDescent="0.25">
      <c r="A1" s="1" t="s">
        <v>114</v>
      </c>
      <c r="B1" s="2"/>
      <c r="C1" s="2"/>
      <c r="D1" s="2"/>
      <c r="E1" s="2"/>
      <c r="F1" s="2"/>
    </row>
    <row r="2" spans="1:14" ht="12.6" customHeight="1" x14ac:dyDescent="0.2">
      <c r="A2" s="5"/>
      <c r="I2" s="154" t="s">
        <v>129</v>
      </c>
    </row>
    <row r="3" spans="1:14" ht="14.1" customHeight="1" x14ac:dyDescent="0.2">
      <c r="A3" s="30" t="s">
        <v>93</v>
      </c>
      <c r="B3" s="30"/>
      <c r="C3" s="30"/>
      <c r="D3" s="30"/>
      <c r="E3" s="30"/>
      <c r="F3" s="30"/>
      <c r="H3" s="28"/>
      <c r="I3" s="21"/>
      <c r="J3" s="7"/>
      <c r="K3" s="4"/>
      <c r="L3" s="4"/>
      <c r="M3" s="4"/>
      <c r="N3" s="4"/>
    </row>
    <row r="4" spans="1:14" ht="14.1" customHeight="1" x14ac:dyDescent="0.2">
      <c r="A4" s="30" t="s">
        <v>139</v>
      </c>
      <c r="B4" s="30"/>
      <c r="C4" s="30"/>
      <c r="D4" s="30"/>
      <c r="E4" s="30"/>
      <c r="F4" s="30"/>
      <c r="H4" s="155" t="s">
        <v>44</v>
      </c>
      <c r="I4" s="156"/>
      <c r="J4" s="7"/>
      <c r="K4" s="4"/>
      <c r="L4" s="4"/>
      <c r="M4" s="4"/>
      <c r="N4" s="4"/>
    </row>
    <row r="5" spans="1:14" ht="15" x14ac:dyDescent="0.2">
      <c r="A5" s="31"/>
      <c r="H5" s="157" t="s">
        <v>51</v>
      </c>
      <c r="I5" s="158">
        <v>19.681434005128825</v>
      </c>
      <c r="J5" s="159"/>
      <c r="K5" s="19"/>
      <c r="L5" s="21"/>
      <c r="M5" s="21"/>
      <c r="N5" s="99"/>
    </row>
    <row r="6" spans="1:14" x14ac:dyDescent="0.2">
      <c r="H6" s="157" t="s">
        <v>54</v>
      </c>
      <c r="I6" s="158">
        <v>27.51346746295372</v>
      </c>
      <c r="J6" s="159"/>
      <c r="K6" s="15"/>
      <c r="L6" s="21"/>
      <c r="M6" s="134"/>
      <c r="N6" s="99"/>
    </row>
    <row r="7" spans="1:14" x14ac:dyDescent="0.2">
      <c r="H7" s="157" t="s">
        <v>43</v>
      </c>
      <c r="I7" s="158">
        <v>2.2000000000000002</v>
      </c>
      <c r="J7" s="159"/>
      <c r="K7" s="19"/>
      <c r="L7" s="21"/>
      <c r="M7" s="21"/>
      <c r="N7" s="99"/>
    </row>
    <row r="8" spans="1:14" x14ac:dyDescent="0.2">
      <c r="H8" s="157" t="s">
        <v>52</v>
      </c>
      <c r="I8" s="158">
        <v>26.820365213500164</v>
      </c>
      <c r="J8" s="159"/>
      <c r="K8" s="15"/>
      <c r="L8" s="21"/>
      <c r="M8" s="21"/>
      <c r="N8" s="99"/>
    </row>
    <row r="9" spans="1:14" x14ac:dyDescent="0.2">
      <c r="H9" s="157" t="s">
        <v>53</v>
      </c>
      <c r="I9" s="158">
        <v>8.6563516513777264E-2</v>
      </c>
      <c r="J9" s="159"/>
      <c r="K9" s="15"/>
      <c r="L9" s="21"/>
      <c r="M9" s="21"/>
      <c r="N9" s="99"/>
    </row>
    <row r="10" spans="1:14" x14ac:dyDescent="0.2">
      <c r="H10" s="157" t="s">
        <v>60</v>
      </c>
      <c r="I10" s="158">
        <v>0.11703354387897355</v>
      </c>
      <c r="J10" s="159"/>
      <c r="K10" s="15"/>
      <c r="L10" s="21"/>
      <c r="M10" s="21"/>
      <c r="N10" s="99"/>
    </row>
    <row r="11" spans="1:14" x14ac:dyDescent="0.2">
      <c r="H11" s="157" t="s">
        <v>55</v>
      </c>
      <c r="I11" s="158">
        <v>1.996438738103024</v>
      </c>
      <c r="J11" s="159"/>
      <c r="K11" s="15"/>
      <c r="L11" s="21"/>
      <c r="M11" s="21"/>
      <c r="N11" s="99"/>
    </row>
    <row r="12" spans="1:14" x14ac:dyDescent="0.2">
      <c r="H12" s="157" t="s">
        <v>58</v>
      </c>
      <c r="I12" s="158">
        <v>3.7925752542897956E-2</v>
      </c>
      <c r="J12" s="159"/>
      <c r="K12" s="15"/>
      <c r="L12" s="21"/>
      <c r="M12" s="21"/>
      <c r="N12" s="99"/>
    </row>
    <row r="13" spans="1:14" x14ac:dyDescent="0.2">
      <c r="H13" s="122" t="s">
        <v>59</v>
      </c>
      <c r="I13" s="160">
        <v>21.598432438944634</v>
      </c>
      <c r="J13" s="159"/>
      <c r="K13" s="15"/>
      <c r="L13" s="21"/>
      <c r="M13" s="21"/>
      <c r="N13" s="99"/>
    </row>
    <row r="14" spans="1:14" x14ac:dyDescent="0.2">
      <c r="H14" s="7"/>
      <c r="I14" s="7"/>
      <c r="J14" s="7"/>
      <c r="K14" s="15"/>
      <c r="L14" s="21"/>
      <c r="M14" s="21"/>
      <c r="N14" s="99"/>
    </row>
    <row r="15" spans="1:14" x14ac:dyDescent="0.2">
      <c r="H15" s="7"/>
      <c r="I15" s="7"/>
      <c r="J15" s="7"/>
      <c r="K15" s="15"/>
      <c r="L15" s="21"/>
      <c r="M15" s="21"/>
      <c r="N15" s="99"/>
    </row>
    <row r="16" spans="1:14" x14ac:dyDescent="0.2">
      <c r="I16" s="7"/>
      <c r="J16" s="7"/>
      <c r="K16" s="15"/>
      <c r="L16" s="21"/>
      <c r="M16" s="21"/>
      <c r="N16" s="99"/>
    </row>
    <row r="17" spans="1:14" x14ac:dyDescent="0.2">
      <c r="J17" s="7"/>
      <c r="K17" s="15"/>
      <c r="L17" s="4"/>
      <c r="M17" s="134"/>
      <c r="N17" s="99"/>
    </row>
    <row r="18" spans="1:14" x14ac:dyDescent="0.2">
      <c r="J18" s="7"/>
      <c r="K18" s="19"/>
      <c r="L18" s="21"/>
      <c r="M18" s="21"/>
      <c r="N18" s="99"/>
    </row>
    <row r="19" spans="1:14" x14ac:dyDescent="0.2">
      <c r="J19" s="7"/>
      <c r="K19" s="15"/>
      <c r="L19" s="4"/>
      <c r="M19" s="21"/>
      <c r="N19" s="99"/>
    </row>
    <row r="20" spans="1:14" x14ac:dyDescent="0.2">
      <c r="J20" s="7"/>
      <c r="K20" s="15"/>
      <c r="L20" s="4"/>
      <c r="M20" s="21"/>
      <c r="N20" s="99"/>
    </row>
    <row r="21" spans="1:14" x14ac:dyDescent="0.2">
      <c r="J21" s="7"/>
      <c r="K21" s="4"/>
      <c r="L21" s="4"/>
      <c r="M21" s="4"/>
      <c r="N21" s="4"/>
    </row>
    <row r="22" spans="1:14" ht="14.1" customHeight="1" x14ac:dyDescent="0.2">
      <c r="A22" s="30" t="s">
        <v>94</v>
      </c>
      <c r="B22" s="30"/>
      <c r="C22" s="30"/>
      <c r="D22" s="30"/>
      <c r="E22" s="32"/>
      <c r="F22" s="32"/>
      <c r="J22" s="28"/>
      <c r="K22" s="4"/>
      <c r="L22" s="4"/>
      <c r="M22" s="4"/>
      <c r="N22" s="4"/>
    </row>
    <row r="23" spans="1:14" ht="15" x14ac:dyDescent="0.2">
      <c r="A23" s="33"/>
      <c r="B23" s="33"/>
      <c r="C23" s="33"/>
      <c r="D23" s="33"/>
      <c r="E23" s="33"/>
      <c r="F23" s="33"/>
      <c r="J23" s="28"/>
      <c r="K23" s="15"/>
      <c r="L23" s="144"/>
      <c r="M23" s="15"/>
      <c r="N23" s="15"/>
    </row>
    <row r="24" spans="1:14" x14ac:dyDescent="0.2">
      <c r="J24" s="29"/>
      <c r="K24" s="15"/>
      <c r="L24" s="144"/>
      <c r="M24" s="15"/>
      <c r="N24" s="15"/>
    </row>
    <row r="25" spans="1:14" x14ac:dyDescent="0.2">
      <c r="H25" s="161"/>
      <c r="I25" s="29"/>
      <c r="J25" s="7"/>
      <c r="K25" s="20"/>
      <c r="L25" s="144"/>
      <c r="M25" s="15"/>
      <c r="N25" s="15"/>
    </row>
    <row r="26" spans="1:14" x14ac:dyDescent="0.2">
      <c r="H26" s="155" t="s">
        <v>45</v>
      </c>
      <c r="I26" s="162"/>
      <c r="J26" s="7"/>
      <c r="K26" s="4"/>
      <c r="L26" s="143"/>
      <c r="M26" s="4"/>
      <c r="N26" s="4"/>
    </row>
    <row r="27" spans="1:14" x14ac:dyDescent="0.2">
      <c r="H27" s="163">
        <v>2013</v>
      </c>
      <c r="I27" s="106">
        <v>1222380.71</v>
      </c>
      <c r="J27" s="7"/>
      <c r="K27" s="4"/>
      <c r="L27" s="143"/>
      <c r="M27" s="4"/>
      <c r="N27" s="4"/>
    </row>
    <row r="28" spans="1:14" x14ac:dyDescent="0.2">
      <c r="H28" s="163">
        <v>2014</v>
      </c>
      <c r="I28" s="106">
        <v>1263700</v>
      </c>
      <c r="L28" s="143"/>
      <c r="M28" s="4"/>
      <c r="N28" s="4"/>
    </row>
    <row r="29" spans="1:14" x14ac:dyDescent="0.2">
      <c r="H29" s="163">
        <v>2015</v>
      </c>
      <c r="I29" s="121">
        <v>1284250</v>
      </c>
      <c r="L29" s="143"/>
      <c r="M29" s="4"/>
      <c r="N29" s="4"/>
    </row>
    <row r="30" spans="1:14" x14ac:dyDescent="0.2">
      <c r="H30" s="163">
        <v>2016</v>
      </c>
      <c r="I30" s="121">
        <v>1334190</v>
      </c>
      <c r="L30" s="143"/>
      <c r="M30" s="4"/>
      <c r="N30" s="4"/>
    </row>
    <row r="31" spans="1:14" x14ac:dyDescent="0.2">
      <c r="H31" s="163">
        <v>2017</v>
      </c>
      <c r="I31" s="121">
        <v>1452575</v>
      </c>
      <c r="L31" s="143"/>
      <c r="M31" s="4"/>
      <c r="N31" s="4"/>
    </row>
    <row r="32" spans="1:14" x14ac:dyDescent="0.2">
      <c r="H32" s="164"/>
      <c r="I32" s="165"/>
      <c r="L32" s="4"/>
      <c r="M32" s="4"/>
      <c r="N32" s="4"/>
    </row>
    <row r="33" spans="1:14" x14ac:dyDescent="0.2">
      <c r="H33" s="49"/>
      <c r="I33" s="72"/>
      <c r="L33" s="4"/>
      <c r="M33" s="4"/>
      <c r="N33" s="4"/>
    </row>
    <row r="34" spans="1:14" x14ac:dyDescent="0.2">
      <c r="L34" s="4"/>
      <c r="M34" s="4"/>
      <c r="N34" s="4"/>
    </row>
    <row r="35" spans="1:14" x14ac:dyDescent="0.2">
      <c r="J35" s="8" t="s">
        <v>89</v>
      </c>
      <c r="K35" s="4"/>
      <c r="L35" s="4"/>
      <c r="M35" s="4"/>
      <c r="N35" s="4"/>
    </row>
    <row r="36" spans="1:14" x14ac:dyDescent="0.2">
      <c r="K36" s="4"/>
      <c r="L36" s="4"/>
      <c r="M36" s="4"/>
      <c r="N36" s="4"/>
    </row>
    <row r="37" spans="1:14" x14ac:dyDescent="0.2">
      <c r="K37" s="4"/>
      <c r="L37" s="4"/>
      <c r="M37" s="4"/>
      <c r="N37" s="4"/>
    </row>
    <row r="38" spans="1:14" x14ac:dyDescent="0.2">
      <c r="A38" s="7"/>
      <c r="B38" s="7"/>
      <c r="C38" s="7"/>
      <c r="D38" s="7"/>
      <c r="E38" s="7"/>
      <c r="F38" s="7"/>
      <c r="L38" s="4"/>
      <c r="M38" s="4"/>
      <c r="N38" s="4"/>
    </row>
    <row r="39" spans="1:14" ht="14.1" customHeight="1" x14ac:dyDescent="0.2">
      <c r="A39" s="30" t="s">
        <v>95</v>
      </c>
      <c r="B39" s="30"/>
      <c r="C39" s="30"/>
      <c r="D39" s="30"/>
      <c r="E39" s="30"/>
      <c r="F39" s="30"/>
      <c r="L39" s="4"/>
      <c r="M39" s="4"/>
      <c r="N39" s="4"/>
    </row>
    <row r="40" spans="1:14" ht="14.1" customHeight="1" x14ac:dyDescent="0.2">
      <c r="A40" s="33" t="s">
        <v>81</v>
      </c>
      <c r="B40" s="33"/>
      <c r="C40" s="33"/>
      <c r="D40" s="33"/>
      <c r="E40" s="33"/>
      <c r="F40" s="33"/>
      <c r="L40" s="4"/>
      <c r="M40" s="4"/>
      <c r="N40" s="4"/>
    </row>
    <row r="41" spans="1:14" x14ac:dyDescent="0.2">
      <c r="L41" s="9"/>
      <c r="M41" s="9"/>
      <c r="N41" s="9"/>
    </row>
    <row r="42" spans="1:14" x14ac:dyDescent="0.2">
      <c r="L42" s="4"/>
      <c r="M42" s="4"/>
      <c r="N42" s="4"/>
    </row>
    <row r="43" spans="1:14" x14ac:dyDescent="0.2">
      <c r="H43" s="155" t="s">
        <v>48</v>
      </c>
      <c r="I43" s="166"/>
      <c r="J43" s="167" t="s">
        <v>46</v>
      </c>
      <c r="K43" s="4"/>
      <c r="L43" s="4"/>
      <c r="M43" s="4"/>
      <c r="N43" s="4"/>
    </row>
    <row r="44" spans="1:14" x14ac:dyDescent="0.2">
      <c r="H44" s="168"/>
      <c r="I44" s="96" t="s">
        <v>47</v>
      </c>
      <c r="J44" s="169"/>
      <c r="K44" s="4"/>
      <c r="L44" s="4"/>
      <c r="M44" s="4"/>
      <c r="N44" s="4"/>
    </row>
    <row r="45" spans="1:14" x14ac:dyDescent="0.2">
      <c r="H45" s="157">
        <v>2013</v>
      </c>
      <c r="I45" s="72">
        <v>1067104</v>
      </c>
      <c r="J45" s="121">
        <v>155277</v>
      </c>
      <c r="K45" s="4"/>
      <c r="L45" s="4"/>
      <c r="M45" s="4"/>
      <c r="N45" s="4"/>
    </row>
    <row r="46" spans="1:14" x14ac:dyDescent="0.2">
      <c r="H46" s="157">
        <v>2014</v>
      </c>
      <c r="I46" s="72">
        <v>1038896</v>
      </c>
      <c r="J46" s="121">
        <v>224804</v>
      </c>
      <c r="K46" s="4"/>
      <c r="L46" s="4"/>
      <c r="M46" s="4"/>
      <c r="N46" s="4"/>
    </row>
    <row r="47" spans="1:14" x14ac:dyDescent="0.2">
      <c r="H47" s="157">
        <v>2015</v>
      </c>
      <c r="I47" s="72">
        <v>1055624</v>
      </c>
      <c r="J47" s="121">
        <v>228626</v>
      </c>
      <c r="K47" s="4"/>
      <c r="L47" s="4"/>
      <c r="M47" s="4"/>
      <c r="N47" s="4"/>
    </row>
    <row r="48" spans="1:14" x14ac:dyDescent="0.2">
      <c r="H48" s="157">
        <v>2016</v>
      </c>
      <c r="I48" s="72">
        <v>1122597.53</v>
      </c>
      <c r="J48" s="121">
        <v>211592.47</v>
      </c>
      <c r="K48" s="4"/>
      <c r="L48" s="4"/>
      <c r="M48" s="4"/>
      <c r="N48" s="4"/>
    </row>
    <row r="49" spans="1:14" x14ac:dyDescent="0.2">
      <c r="H49" s="122">
        <v>2017</v>
      </c>
      <c r="I49" s="147">
        <v>1138290.67</v>
      </c>
      <c r="J49" s="148">
        <v>314284.33</v>
      </c>
      <c r="K49" s="4"/>
      <c r="L49" s="4"/>
      <c r="M49" s="4"/>
      <c r="N49" s="4"/>
    </row>
    <row r="50" spans="1:14" x14ac:dyDescent="0.2">
      <c r="L50" s="4"/>
      <c r="M50" s="4"/>
      <c r="N50" s="4"/>
    </row>
    <row r="51" spans="1:14" x14ac:dyDescent="0.2">
      <c r="L51" s="4"/>
      <c r="M51" s="4"/>
      <c r="N51" s="4"/>
    </row>
    <row r="52" spans="1:14" x14ac:dyDescent="0.2">
      <c r="L52" s="4"/>
      <c r="M52" s="4"/>
      <c r="N52" s="4"/>
    </row>
    <row r="53" spans="1:14" x14ac:dyDescent="0.2">
      <c r="L53" s="4"/>
      <c r="M53" s="4"/>
      <c r="N53" s="4"/>
    </row>
    <row r="54" spans="1:14" ht="15" x14ac:dyDescent="0.2">
      <c r="L54" s="4"/>
      <c r="M54" s="4"/>
      <c r="N54" s="31"/>
    </row>
    <row r="55" spans="1:14" x14ac:dyDescent="0.2">
      <c r="L55" s="4"/>
      <c r="M55" s="4"/>
      <c r="N55" s="4"/>
    </row>
    <row r="56" spans="1:14" x14ac:dyDescent="0.2">
      <c r="L56" s="4"/>
      <c r="M56" s="4"/>
      <c r="N56" s="4"/>
    </row>
    <row r="57" spans="1:14" ht="15" x14ac:dyDescent="0.2">
      <c r="A57" s="31"/>
      <c r="B57" s="31"/>
      <c r="C57" s="31"/>
      <c r="D57" s="31"/>
      <c r="E57" s="31"/>
      <c r="F57" s="31"/>
      <c r="L57" s="4"/>
      <c r="M57" s="4"/>
      <c r="N57" s="4"/>
    </row>
    <row r="58" spans="1:14" x14ac:dyDescent="0.2">
      <c r="L58" s="4"/>
      <c r="M58" s="4"/>
      <c r="N58" s="4"/>
    </row>
    <row r="59" spans="1:14" x14ac:dyDescent="0.2">
      <c r="L59" s="4"/>
      <c r="M59" s="4"/>
      <c r="N59" s="4"/>
    </row>
    <row r="60" spans="1:14" x14ac:dyDescent="0.2">
      <c r="L60" s="4"/>
      <c r="M60" s="4"/>
      <c r="N60" s="4"/>
    </row>
  </sheetData>
  <phoneticPr fontId="1" type="noConversion"/>
  <hyperlinks>
    <hyperlink ref="I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N74"/>
  <sheetViews>
    <sheetView zoomScale="85" zoomScaleNormal="85" zoomScaleSheetLayoutView="70" workbookViewId="0">
      <selection activeCell="M22" sqref="M22"/>
    </sheetView>
  </sheetViews>
  <sheetFormatPr baseColWidth="10" defaultColWidth="6.28515625" defaultRowHeight="11.25" customHeight="1" x14ac:dyDescent="0.2"/>
  <cols>
    <col min="1" max="1" width="27.7109375" style="4" customWidth="1"/>
    <col min="2" max="2" width="7.5703125" style="4" customWidth="1"/>
    <col min="3" max="3" width="10.5703125" style="4" customWidth="1"/>
    <col min="4" max="4" width="3.42578125" style="4" customWidth="1"/>
    <col min="5" max="5" width="9.140625" style="4" customWidth="1"/>
    <col min="6" max="6" width="10.5703125" style="4" customWidth="1"/>
    <col min="7" max="7" width="3.42578125" style="4" customWidth="1"/>
    <col min="8" max="8" width="9.140625" style="4" customWidth="1"/>
    <col min="9" max="9" width="10.5703125" style="4" customWidth="1"/>
    <col min="10" max="11" width="6.28515625" style="4" customWidth="1"/>
    <col min="12" max="12" width="14.42578125" style="4" bestFit="1" customWidth="1"/>
    <col min="13" max="13" width="20.28515625" style="4" bestFit="1" customWidth="1"/>
    <col min="14" max="14" width="9.28515625" style="4" customWidth="1"/>
    <col min="15" max="16384" width="6.28515625" style="4"/>
  </cols>
  <sheetData>
    <row r="1" spans="1:12" ht="14.1" customHeight="1" thickBot="1" x14ac:dyDescent="0.25">
      <c r="A1" s="1" t="s">
        <v>114</v>
      </c>
      <c r="B1" s="2"/>
      <c r="C1" s="2"/>
      <c r="D1" s="2"/>
      <c r="E1" s="2"/>
      <c r="F1" s="2"/>
      <c r="G1" s="1"/>
      <c r="H1" s="2"/>
      <c r="I1" s="2"/>
    </row>
    <row r="2" spans="1:12" ht="14.1" customHeight="1" x14ac:dyDescent="0.2">
      <c r="A2" s="5"/>
      <c r="L2" s="131" t="s">
        <v>129</v>
      </c>
    </row>
    <row r="3" spans="1:12" s="35" customFormat="1" ht="14.1" customHeight="1" x14ac:dyDescent="0.2">
      <c r="A3" s="34" t="s">
        <v>103</v>
      </c>
      <c r="B3" s="7"/>
      <c r="C3" s="7"/>
      <c r="D3" s="7"/>
      <c r="E3" s="7"/>
      <c r="F3" s="7"/>
      <c r="G3" s="7"/>
      <c r="H3" s="7"/>
      <c r="I3" s="7"/>
    </row>
    <row r="4" spans="1:12" s="36" customFormat="1" ht="14.1" customHeight="1" x14ac:dyDescent="0.2">
      <c r="A4" s="5" t="s">
        <v>82</v>
      </c>
      <c r="B4" s="4"/>
      <c r="C4" s="4"/>
      <c r="D4" s="4"/>
      <c r="E4" s="4"/>
      <c r="F4" s="4"/>
      <c r="G4" s="9"/>
      <c r="H4" s="4"/>
      <c r="I4" s="4"/>
    </row>
    <row r="5" spans="1:12" ht="14.1" customHeight="1" x14ac:dyDescent="0.2">
      <c r="A5" s="5"/>
      <c r="G5" s="9"/>
    </row>
    <row r="6" spans="1:12" ht="14.1" customHeight="1" x14ac:dyDescent="0.2">
      <c r="A6" s="10" t="s">
        <v>34</v>
      </c>
      <c r="G6" s="9"/>
    </row>
    <row r="7" spans="1:12" ht="9.9499999999999993" customHeight="1" x14ac:dyDescent="0.2">
      <c r="A7" s="11"/>
      <c r="B7" s="12"/>
      <c r="C7" s="12"/>
      <c r="D7" s="11"/>
      <c r="E7" s="11"/>
      <c r="F7" s="12"/>
      <c r="G7" s="11"/>
      <c r="H7" s="11"/>
      <c r="I7" s="12"/>
    </row>
    <row r="8" spans="1:12" ht="12" customHeight="1" x14ac:dyDescent="0.2">
      <c r="A8" s="37"/>
      <c r="B8" s="38">
        <v>2014</v>
      </c>
      <c r="C8" s="38"/>
      <c r="D8" s="39"/>
      <c r="E8" s="38">
        <v>2015</v>
      </c>
      <c r="F8" s="38"/>
      <c r="G8" s="39"/>
      <c r="H8" s="38">
        <v>2016</v>
      </c>
      <c r="I8" s="38"/>
    </row>
    <row r="9" spans="1:12" ht="12" customHeight="1" x14ac:dyDescent="0.2">
      <c r="A9" s="40"/>
      <c r="B9" s="40" t="s">
        <v>32</v>
      </c>
      <c r="C9" s="40" t="s">
        <v>29</v>
      </c>
      <c r="D9" s="41"/>
      <c r="E9" s="40" t="s">
        <v>32</v>
      </c>
      <c r="F9" s="40" t="s">
        <v>29</v>
      </c>
      <c r="G9" s="41"/>
      <c r="H9" s="40" t="s">
        <v>32</v>
      </c>
      <c r="I9" s="40" t="s">
        <v>29</v>
      </c>
    </row>
    <row r="10" spans="1:12" s="15" customFormat="1" ht="12" customHeight="1" x14ac:dyDescent="0.15">
      <c r="A10" s="42"/>
      <c r="B10" s="42" t="s">
        <v>15</v>
      </c>
      <c r="C10" s="43" t="s">
        <v>30</v>
      </c>
      <c r="D10" s="44"/>
      <c r="E10" s="42" t="s">
        <v>15</v>
      </c>
      <c r="F10" s="43" t="s">
        <v>30</v>
      </c>
      <c r="G10" s="44"/>
      <c r="H10" s="42" t="s">
        <v>15</v>
      </c>
      <c r="I10" s="43" t="s">
        <v>30</v>
      </c>
    </row>
    <row r="11" spans="1:12" ht="14.1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</row>
    <row r="12" spans="1:12" ht="14.1" customHeight="1" x14ac:dyDescent="0.2">
      <c r="A12" s="45" t="s">
        <v>0</v>
      </c>
      <c r="B12" s="21">
        <v>1544240.44</v>
      </c>
      <c r="C12" s="21">
        <v>1468607.32</v>
      </c>
      <c r="D12" s="21"/>
      <c r="E12" s="21">
        <v>1642508.38</v>
      </c>
      <c r="F12" s="21">
        <v>1592262.83</v>
      </c>
      <c r="G12" s="21"/>
      <c r="H12" s="21">
        <v>1536381.5</v>
      </c>
      <c r="I12" s="21">
        <v>1444841.06</v>
      </c>
    </row>
    <row r="13" spans="1:12" ht="14.1" customHeight="1" x14ac:dyDescent="0.2">
      <c r="A13" s="46"/>
      <c r="B13" s="28"/>
      <c r="C13" s="28"/>
      <c r="D13" s="29"/>
      <c r="E13" s="21"/>
      <c r="F13" s="21"/>
      <c r="G13" s="29"/>
      <c r="H13" s="134"/>
      <c r="I13" s="134"/>
    </row>
    <row r="14" spans="1:12" ht="14.1" customHeight="1" x14ac:dyDescent="0.2">
      <c r="A14" s="45" t="s">
        <v>12</v>
      </c>
      <c r="B14" s="21">
        <v>1082699.26</v>
      </c>
      <c r="C14" s="21">
        <v>987147.39</v>
      </c>
      <c r="D14" s="21"/>
      <c r="E14" s="21">
        <v>1084565.77</v>
      </c>
      <c r="F14" s="21">
        <v>1041137.94</v>
      </c>
      <c r="G14" s="21"/>
      <c r="H14" s="21">
        <v>1163477.32</v>
      </c>
      <c r="I14" s="21">
        <v>1100689.53</v>
      </c>
    </row>
    <row r="15" spans="1:12" ht="14.1" customHeight="1" x14ac:dyDescent="0.2">
      <c r="A15" s="16" t="s">
        <v>37</v>
      </c>
      <c r="B15" s="21">
        <v>1051038.08</v>
      </c>
      <c r="C15" s="21">
        <v>960069.05</v>
      </c>
      <c r="D15" s="21"/>
      <c r="E15" s="21">
        <v>1046946.18</v>
      </c>
      <c r="F15" s="21">
        <v>992754.93</v>
      </c>
      <c r="G15" s="21"/>
      <c r="H15" s="21">
        <v>1116651.76</v>
      </c>
      <c r="I15" s="21">
        <v>1069157.43</v>
      </c>
    </row>
    <row r="16" spans="1:12" ht="14.1" customHeight="1" x14ac:dyDescent="0.2">
      <c r="A16" s="16" t="s">
        <v>1</v>
      </c>
      <c r="B16" s="21">
        <v>258210</v>
      </c>
      <c r="C16" s="21">
        <v>251524.19</v>
      </c>
      <c r="D16" s="29"/>
      <c r="E16" s="21">
        <v>267245</v>
      </c>
      <c r="F16" s="21">
        <v>268895.59000000003</v>
      </c>
      <c r="G16" s="29"/>
      <c r="H16" s="21">
        <v>273867.96999999997</v>
      </c>
      <c r="I16" s="21">
        <v>287383.06</v>
      </c>
    </row>
    <row r="17" spans="1:11" ht="14.1" customHeight="1" x14ac:dyDescent="0.2">
      <c r="A17" s="16" t="s">
        <v>2</v>
      </c>
      <c r="B17" s="21">
        <v>398510</v>
      </c>
      <c r="C17" s="21">
        <v>376760.24</v>
      </c>
      <c r="D17" s="29"/>
      <c r="E17" s="21">
        <v>396400</v>
      </c>
      <c r="F17" s="21">
        <v>387193.51</v>
      </c>
      <c r="G17" s="29"/>
      <c r="H17" s="21">
        <v>404211.34</v>
      </c>
      <c r="I17" s="21">
        <v>400042.03</v>
      </c>
    </row>
    <row r="18" spans="1:11" ht="14.1" customHeight="1" x14ac:dyDescent="0.2">
      <c r="A18" s="16" t="s">
        <v>28</v>
      </c>
      <c r="B18" s="21">
        <v>34167.57</v>
      </c>
      <c r="C18" s="21">
        <v>28482.19</v>
      </c>
      <c r="D18" s="29"/>
      <c r="E18" s="21">
        <v>36163.26</v>
      </c>
      <c r="F18" s="21">
        <v>27453.62</v>
      </c>
      <c r="G18" s="29"/>
      <c r="H18" s="21">
        <v>32207.279999999999</v>
      </c>
      <c r="I18" s="21">
        <v>28718.66</v>
      </c>
    </row>
    <row r="19" spans="1:11" ht="14.1" customHeight="1" x14ac:dyDescent="0.2">
      <c r="A19" s="16" t="s">
        <v>18</v>
      </c>
      <c r="B19" s="21">
        <v>358985.32</v>
      </c>
      <c r="C19" s="21">
        <v>302321.46999999997</v>
      </c>
      <c r="D19" s="29"/>
      <c r="E19" s="21">
        <v>345568.62</v>
      </c>
      <c r="F19" s="21">
        <v>307854.96000000002</v>
      </c>
      <c r="G19" s="29"/>
      <c r="H19" s="21">
        <v>404988.65</v>
      </c>
      <c r="I19" s="21">
        <v>351699.57</v>
      </c>
    </row>
    <row r="20" spans="1:11" ht="14.1" customHeight="1" x14ac:dyDescent="0.2">
      <c r="A20" s="16" t="s">
        <v>4</v>
      </c>
      <c r="B20" s="21">
        <v>1165.19</v>
      </c>
      <c r="C20" s="21">
        <v>980.96</v>
      </c>
      <c r="D20" s="29"/>
      <c r="E20" s="21">
        <v>1569.3</v>
      </c>
      <c r="F20" s="21">
        <v>1357.25</v>
      </c>
      <c r="G20" s="29"/>
      <c r="H20" s="21">
        <v>1376.52</v>
      </c>
      <c r="I20" s="21">
        <v>1314.11</v>
      </c>
    </row>
    <row r="21" spans="1:11" ht="14.1" customHeight="1" x14ac:dyDescent="0.2">
      <c r="A21" s="16" t="s">
        <v>38</v>
      </c>
      <c r="B21" s="21">
        <v>31661.18</v>
      </c>
      <c r="C21" s="21">
        <v>27078.34</v>
      </c>
      <c r="D21" s="21"/>
      <c r="E21" s="21">
        <v>37619.589999999997</v>
      </c>
      <c r="F21" s="21">
        <v>48383.01</v>
      </c>
      <c r="G21" s="21"/>
      <c r="H21" s="21">
        <v>46825.57</v>
      </c>
      <c r="I21" s="21">
        <v>31532.1</v>
      </c>
    </row>
    <row r="22" spans="1:11" ht="14.1" customHeight="1" x14ac:dyDescent="0.2">
      <c r="A22" s="46" t="s">
        <v>5</v>
      </c>
      <c r="B22" s="21">
        <v>2250</v>
      </c>
      <c r="C22" s="48">
        <v>78.36</v>
      </c>
      <c r="D22" s="125"/>
      <c r="E22" s="21">
        <v>2250</v>
      </c>
      <c r="F22" s="21">
        <v>12.25</v>
      </c>
      <c r="G22" s="125"/>
      <c r="H22" s="21">
        <v>2250</v>
      </c>
      <c r="I22" s="150" t="s">
        <v>138</v>
      </c>
    </row>
    <row r="23" spans="1:11" ht="14.1" customHeight="1" x14ac:dyDescent="0.2">
      <c r="A23" s="46" t="s">
        <v>6</v>
      </c>
      <c r="B23" s="21">
        <v>29411.18</v>
      </c>
      <c r="C23" s="21">
        <v>26999.97</v>
      </c>
      <c r="D23" s="29"/>
      <c r="E23" s="21">
        <v>35369.589999999997</v>
      </c>
      <c r="F23" s="21">
        <v>48370.77</v>
      </c>
      <c r="G23" s="29"/>
      <c r="H23" s="21">
        <v>44575.57</v>
      </c>
      <c r="I23" s="21">
        <v>31532.1</v>
      </c>
    </row>
    <row r="24" spans="1:11" ht="14.1" customHeight="1" x14ac:dyDescent="0.2">
      <c r="A24" s="46"/>
      <c r="B24" s="28"/>
      <c r="C24" s="28"/>
      <c r="D24" s="29"/>
      <c r="E24" s="21"/>
      <c r="F24" s="21"/>
      <c r="G24" s="29"/>
      <c r="H24" s="134"/>
      <c r="I24" s="134"/>
    </row>
    <row r="25" spans="1:11" ht="14.1" customHeight="1" x14ac:dyDescent="0.2">
      <c r="A25" s="45" t="s">
        <v>13</v>
      </c>
      <c r="B25" s="21">
        <v>461541.18</v>
      </c>
      <c r="C25" s="21">
        <v>481459.93</v>
      </c>
      <c r="D25" s="21"/>
      <c r="E25" s="21">
        <v>557942.61</v>
      </c>
      <c r="F25" s="21">
        <v>551124.89</v>
      </c>
      <c r="G25" s="21"/>
      <c r="H25" s="21">
        <v>372904.18</v>
      </c>
      <c r="I25" s="21">
        <v>344151.53</v>
      </c>
      <c r="K25" s="47"/>
    </row>
    <row r="26" spans="1:11" ht="14.1" customHeight="1" x14ac:dyDescent="0.2">
      <c r="A26" s="46" t="s">
        <v>39</v>
      </c>
      <c r="B26" s="21">
        <v>25489.32</v>
      </c>
      <c r="C26" s="21">
        <v>406.97</v>
      </c>
      <c r="D26" s="29"/>
      <c r="E26" s="21">
        <v>25885.54</v>
      </c>
      <c r="F26" s="21">
        <v>498.53</v>
      </c>
      <c r="G26" s="29"/>
      <c r="H26" s="21">
        <v>870.71</v>
      </c>
      <c r="I26" s="21">
        <v>1009.79</v>
      </c>
    </row>
    <row r="27" spans="1:11" ht="14.1" customHeight="1" x14ac:dyDescent="0.2">
      <c r="A27" s="49" t="s">
        <v>40</v>
      </c>
      <c r="B27" s="21">
        <v>436051.85</v>
      </c>
      <c r="C27" s="21">
        <v>481052.96</v>
      </c>
      <c r="D27" s="29"/>
      <c r="E27" s="21">
        <v>532057.06999999995</v>
      </c>
      <c r="F27" s="21">
        <v>550626.36</v>
      </c>
      <c r="G27" s="29"/>
      <c r="H27" s="21">
        <v>372033.47</v>
      </c>
      <c r="I27" s="21">
        <v>343141.74</v>
      </c>
    </row>
    <row r="28" spans="1:11" ht="14.1" customHeight="1" x14ac:dyDescent="0.2">
      <c r="A28" s="23"/>
      <c r="B28" s="24"/>
      <c r="C28" s="24"/>
      <c r="D28" s="24"/>
      <c r="E28" s="24"/>
      <c r="F28" s="25"/>
      <c r="G28" s="23"/>
      <c r="H28" s="24"/>
      <c r="I28" s="24"/>
    </row>
    <row r="29" spans="1:11" ht="14.1" customHeight="1" x14ac:dyDescent="0.2">
      <c r="A29" s="26" t="s">
        <v>64</v>
      </c>
      <c r="B29" s="17"/>
      <c r="C29" s="17"/>
      <c r="D29" s="17"/>
      <c r="E29" s="17"/>
      <c r="F29" s="17"/>
      <c r="G29" s="17"/>
      <c r="H29" s="17"/>
      <c r="I29" s="17"/>
    </row>
    <row r="30" spans="1:11" s="51" customFormat="1" ht="12.75" customHeight="1" x14ac:dyDescent="0.2">
      <c r="A30" s="50"/>
      <c r="B30" s="3"/>
      <c r="C30" s="3"/>
      <c r="D30" s="3"/>
      <c r="E30" s="3"/>
      <c r="F30" s="3"/>
      <c r="G30" s="3"/>
      <c r="H30" s="3"/>
      <c r="I30" s="3"/>
    </row>
    <row r="31" spans="1:11" ht="12.75" customHeight="1" x14ac:dyDescent="0.2">
      <c r="A31" s="50"/>
      <c r="B31" s="17"/>
      <c r="C31" s="17"/>
      <c r="D31" s="17"/>
      <c r="E31" s="17"/>
      <c r="F31" s="17"/>
      <c r="G31" s="17"/>
      <c r="H31" s="17"/>
      <c r="I31" s="17"/>
    </row>
    <row r="32" spans="1:11" s="7" customFormat="1" ht="12.75" customHeight="1" x14ac:dyDescent="0.2">
      <c r="A32" s="52"/>
      <c r="B32" s="53"/>
      <c r="C32" s="53"/>
      <c r="D32" s="53"/>
      <c r="E32" s="53"/>
      <c r="F32" s="53"/>
      <c r="G32" s="53"/>
      <c r="H32" s="53"/>
      <c r="I32" s="53"/>
    </row>
    <row r="33" spans="1:14" s="55" customFormat="1" ht="14.1" customHeight="1" x14ac:dyDescent="0.2">
      <c r="A33" s="54" t="s">
        <v>96</v>
      </c>
      <c r="B33" s="54"/>
      <c r="C33" s="54"/>
      <c r="D33" s="54"/>
      <c r="E33" s="54"/>
      <c r="F33" s="54"/>
      <c r="G33" s="54"/>
      <c r="H33" s="54"/>
      <c r="I33" s="54"/>
      <c r="K33" s="123" t="s">
        <v>44</v>
      </c>
      <c r="L33" s="108"/>
      <c r="M33" s="109"/>
    </row>
    <row r="34" spans="1:14" s="57" customFormat="1" ht="14.1" customHeight="1" x14ac:dyDescent="0.2">
      <c r="A34" s="56" t="s">
        <v>91</v>
      </c>
      <c r="B34" s="56"/>
      <c r="C34" s="56"/>
      <c r="D34" s="56"/>
      <c r="E34" s="56"/>
      <c r="F34" s="56"/>
      <c r="G34" s="56"/>
      <c r="H34" s="56"/>
      <c r="I34" s="56"/>
      <c r="K34" s="110"/>
      <c r="L34" s="9" t="s">
        <v>56</v>
      </c>
      <c r="M34" s="114" t="s">
        <v>57</v>
      </c>
    </row>
    <row r="35" spans="1:14" ht="11.25" customHeight="1" x14ac:dyDescent="0.2">
      <c r="K35" s="103">
        <v>2014</v>
      </c>
      <c r="L35" s="71">
        <v>1544240.44</v>
      </c>
      <c r="M35" s="105">
        <v>1468607.32</v>
      </c>
    </row>
    <row r="36" spans="1:14" ht="11.25" customHeight="1" x14ac:dyDescent="0.2">
      <c r="K36" s="103">
        <v>2015</v>
      </c>
      <c r="L36" s="71">
        <v>1642508.38</v>
      </c>
      <c r="M36" s="105">
        <v>1592262.83</v>
      </c>
    </row>
    <row r="37" spans="1:14" ht="11.25" customHeight="1" x14ac:dyDescent="0.2">
      <c r="K37" s="104">
        <v>2016</v>
      </c>
      <c r="L37" s="113">
        <v>1536381.5</v>
      </c>
      <c r="M37" s="107">
        <v>1444841.06</v>
      </c>
      <c r="N37" s="145"/>
    </row>
    <row r="63" spans="1:9" ht="14.1" customHeight="1" x14ac:dyDescent="0.2">
      <c r="A63" s="58"/>
      <c r="B63" s="17"/>
      <c r="C63" s="17"/>
      <c r="D63" s="17"/>
      <c r="E63" s="17"/>
      <c r="F63" s="17"/>
      <c r="G63" s="17"/>
      <c r="H63" s="17"/>
      <c r="I63" s="17"/>
    </row>
    <row r="64" spans="1:9" ht="14.1" customHeight="1" x14ac:dyDescent="0.2">
      <c r="A64" s="50"/>
      <c r="B64" s="17"/>
      <c r="C64" s="17"/>
      <c r="D64" s="17"/>
      <c r="E64" s="17"/>
      <c r="F64" s="17"/>
      <c r="G64" s="17"/>
      <c r="H64" s="17"/>
      <c r="I64" s="17"/>
    </row>
    <row r="65" spans="1:9" ht="14.1" customHeight="1" x14ac:dyDescent="0.2">
      <c r="A65" s="16"/>
      <c r="B65" s="17"/>
      <c r="C65" s="17"/>
      <c r="D65" s="17"/>
      <c r="E65" s="17"/>
      <c r="F65" s="17"/>
      <c r="G65" s="17"/>
      <c r="H65" s="17"/>
      <c r="I65" s="17"/>
    </row>
    <row r="66" spans="1:9" ht="14.1" customHeight="1" x14ac:dyDescent="0.2">
      <c r="A66" s="16"/>
      <c r="B66" s="17"/>
      <c r="C66" s="17"/>
      <c r="D66" s="17"/>
      <c r="E66" s="17"/>
      <c r="F66" s="17"/>
      <c r="G66" s="17"/>
      <c r="H66" s="17"/>
      <c r="I66" s="17"/>
    </row>
    <row r="67" spans="1:9" ht="14.1" customHeight="1" x14ac:dyDescent="0.2">
      <c r="A67" s="16"/>
      <c r="B67" s="17"/>
      <c r="C67" s="17"/>
      <c r="D67" s="17"/>
      <c r="E67" s="17"/>
      <c r="F67" s="17"/>
      <c r="G67" s="17"/>
      <c r="H67" s="17"/>
      <c r="I67" s="17"/>
    </row>
    <row r="68" spans="1:9" ht="14.1" customHeight="1" x14ac:dyDescent="0.2">
      <c r="I68" s="17"/>
    </row>
    <row r="69" spans="1:9" ht="14.1" customHeight="1" x14ac:dyDescent="0.2">
      <c r="I69" s="17"/>
    </row>
    <row r="70" spans="1:9" ht="14.1" customHeight="1" x14ac:dyDescent="0.2">
      <c r="I70" s="17"/>
    </row>
    <row r="71" spans="1:9" ht="14.1" customHeight="1" x14ac:dyDescent="0.2"/>
    <row r="72" spans="1:9" ht="14.1" customHeight="1" x14ac:dyDescent="0.2"/>
    <row r="73" spans="1:9" ht="14.1" customHeight="1" x14ac:dyDescent="0.2"/>
    <row r="74" spans="1:9" ht="14.1" customHeight="1" x14ac:dyDescent="0.2"/>
  </sheetData>
  <phoneticPr fontId="1" type="noConversion"/>
  <hyperlinks>
    <hyperlink ref="L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topLeftCell="A6" zoomScaleNormal="100" zoomScaleSheetLayoutView="70" workbookViewId="0">
      <selection activeCell="I76" sqref="I76"/>
    </sheetView>
  </sheetViews>
  <sheetFormatPr baseColWidth="10" defaultRowHeight="12.75" x14ac:dyDescent="0.2"/>
  <cols>
    <col min="1" max="1" width="34.28515625" style="3" customWidth="1"/>
    <col min="2" max="6" width="11.5703125" style="3" customWidth="1"/>
    <col min="7" max="7" width="11.42578125" style="3"/>
    <col min="8" max="8" width="21.85546875" style="8" customWidth="1"/>
    <col min="9" max="9" width="7.85546875" style="8" customWidth="1"/>
    <col min="10" max="13" width="6.7109375" style="8" customWidth="1"/>
    <col min="14" max="14" width="18.7109375" style="3" customWidth="1"/>
    <col min="15" max="16" width="14.42578125" style="3" customWidth="1"/>
    <col min="17" max="16384" width="11.42578125" style="3"/>
  </cols>
  <sheetData>
    <row r="1" spans="1:13" s="4" customFormat="1" ht="14.1" customHeight="1" thickBot="1" x14ac:dyDescent="0.25">
      <c r="A1" s="1" t="s">
        <v>114</v>
      </c>
      <c r="B1" s="2"/>
      <c r="C1" s="2"/>
      <c r="D1" s="2"/>
      <c r="E1" s="2"/>
      <c r="F1" s="2"/>
      <c r="G1" s="27"/>
      <c r="H1" s="96"/>
      <c r="I1" s="96"/>
      <c r="J1" s="7"/>
      <c r="K1" s="7"/>
      <c r="L1" s="7"/>
      <c r="M1" s="7"/>
    </row>
    <row r="2" spans="1:13" ht="14.25" x14ac:dyDescent="0.2">
      <c r="G2" s="59"/>
      <c r="H2" s="170" t="s">
        <v>129</v>
      </c>
      <c r="I2" s="171"/>
    </row>
    <row r="3" spans="1:13" ht="14.1" customHeight="1" x14ac:dyDescent="0.2">
      <c r="A3" s="6" t="s">
        <v>104</v>
      </c>
      <c r="B3" s="60"/>
      <c r="C3" s="61"/>
      <c r="D3" s="62"/>
      <c r="E3" s="61"/>
      <c r="F3" s="61"/>
    </row>
    <row r="4" spans="1:13" ht="14.1" customHeight="1" x14ac:dyDescent="0.2">
      <c r="A4" s="5" t="s">
        <v>61</v>
      </c>
      <c r="B4" s="12"/>
      <c r="C4" s="63"/>
      <c r="D4" s="64"/>
      <c r="E4" s="63"/>
      <c r="F4" s="63"/>
    </row>
    <row r="5" spans="1:13" ht="14.1" customHeight="1" x14ac:dyDescent="0.2">
      <c r="A5" s="10" t="s">
        <v>34</v>
      </c>
      <c r="B5" s="4"/>
      <c r="C5" s="4"/>
      <c r="D5" s="4"/>
      <c r="E5" s="4"/>
      <c r="F5" s="9"/>
    </row>
    <row r="6" spans="1:13" ht="9.9499999999999993" customHeight="1" x14ac:dyDescent="0.2">
      <c r="A6" s="11"/>
      <c r="B6" s="12"/>
      <c r="C6" s="11"/>
      <c r="D6" s="11"/>
      <c r="E6" s="12"/>
      <c r="F6" s="11"/>
      <c r="J6" s="28"/>
      <c r="K6" s="21"/>
    </row>
    <row r="7" spans="1:13" ht="15.95" customHeight="1" x14ac:dyDescent="0.2">
      <c r="A7" s="13"/>
      <c r="B7" s="14">
        <v>2013</v>
      </c>
      <c r="C7" s="14">
        <v>2014</v>
      </c>
      <c r="D7" s="14">
        <v>2015</v>
      </c>
      <c r="E7" s="14">
        <v>2016</v>
      </c>
      <c r="F7" s="14">
        <v>2017</v>
      </c>
      <c r="H7" s="21"/>
      <c r="I7" s="21"/>
      <c r="J7" s="21"/>
      <c r="K7" s="21"/>
    </row>
    <row r="8" spans="1:13" ht="14.1" customHeight="1" x14ac:dyDescent="0.2">
      <c r="A8" s="16"/>
      <c r="B8" s="17"/>
      <c r="C8" s="17"/>
      <c r="D8" s="18"/>
      <c r="E8" s="18"/>
      <c r="F8" s="18"/>
      <c r="H8" s="21"/>
      <c r="I8" s="21"/>
      <c r="J8" s="21"/>
      <c r="K8" s="21"/>
    </row>
    <row r="9" spans="1:13" ht="14.1" customHeight="1" x14ac:dyDescent="0.2">
      <c r="A9" s="19" t="s">
        <v>0</v>
      </c>
      <c r="B9" s="21">
        <v>1222380.71</v>
      </c>
      <c r="C9" s="21">
        <v>1263700</v>
      </c>
      <c r="D9" s="21">
        <v>1284250</v>
      </c>
      <c r="E9" s="21">
        <v>1334190</v>
      </c>
      <c r="F9" s="94">
        <v>1452575</v>
      </c>
      <c r="G9" s="8"/>
      <c r="H9" s="21"/>
      <c r="I9" s="21"/>
      <c r="J9" s="21"/>
      <c r="K9" s="21"/>
    </row>
    <row r="10" spans="1:13" ht="14.1" customHeight="1" x14ac:dyDescent="0.2">
      <c r="A10" s="15"/>
      <c r="B10" s="28"/>
      <c r="C10" s="28"/>
      <c r="D10" s="93"/>
      <c r="E10" s="93"/>
      <c r="F10" s="136"/>
      <c r="G10" s="8"/>
      <c r="H10" s="21"/>
      <c r="I10" s="21"/>
      <c r="J10" s="21"/>
      <c r="K10" s="21"/>
    </row>
    <row r="11" spans="1:13" ht="14.1" customHeight="1" x14ac:dyDescent="0.2">
      <c r="A11" s="19" t="s">
        <v>36</v>
      </c>
      <c r="B11" s="21">
        <v>1136112.3700000001</v>
      </c>
      <c r="C11" s="21">
        <v>1143365.95</v>
      </c>
      <c r="D11" s="21">
        <v>1155819.54</v>
      </c>
      <c r="E11" s="94">
        <v>1165618.06</v>
      </c>
      <c r="F11" s="94">
        <v>1200647</v>
      </c>
      <c r="G11" s="132"/>
      <c r="H11" s="21"/>
      <c r="I11" s="21"/>
      <c r="J11" s="21"/>
      <c r="K11" s="21"/>
    </row>
    <row r="12" spans="1:13" ht="14.1" customHeight="1" x14ac:dyDescent="0.2">
      <c r="A12" s="15" t="s">
        <v>37</v>
      </c>
      <c r="B12" s="21">
        <v>991119.62</v>
      </c>
      <c r="C12" s="21">
        <v>985349.88</v>
      </c>
      <c r="D12" s="21">
        <v>983859.34</v>
      </c>
      <c r="E12" s="94">
        <v>1015873.58</v>
      </c>
      <c r="F12" s="94">
        <v>1042381.41</v>
      </c>
      <c r="G12" s="8"/>
      <c r="H12" s="21"/>
      <c r="I12" s="21"/>
      <c r="J12" s="21"/>
      <c r="K12" s="21"/>
    </row>
    <row r="13" spans="1:13" ht="14.1" customHeight="1" x14ac:dyDescent="0.2">
      <c r="A13" s="15" t="s">
        <v>7</v>
      </c>
      <c r="B13" s="21">
        <v>413641.48</v>
      </c>
      <c r="C13" s="21">
        <v>410758.44</v>
      </c>
      <c r="D13" s="94">
        <v>412548</v>
      </c>
      <c r="E13" s="94">
        <v>429004.83</v>
      </c>
      <c r="F13" s="94">
        <v>440058.89</v>
      </c>
      <c r="G13" s="132"/>
      <c r="H13" s="21"/>
      <c r="I13" s="21"/>
      <c r="J13" s="21"/>
      <c r="K13" s="21"/>
    </row>
    <row r="14" spans="1:13" ht="14.1" customHeight="1" x14ac:dyDescent="0.2">
      <c r="A14" s="15" t="s">
        <v>71</v>
      </c>
      <c r="B14" s="21">
        <v>238444.57</v>
      </c>
      <c r="C14" s="21">
        <v>242485.53</v>
      </c>
      <c r="D14" s="94">
        <v>243565.45</v>
      </c>
      <c r="E14" s="94">
        <v>250410.6</v>
      </c>
      <c r="F14" s="94">
        <v>259317.69</v>
      </c>
      <c r="G14" s="132"/>
      <c r="H14" s="21"/>
      <c r="I14" s="21"/>
      <c r="J14" s="21"/>
      <c r="K14" s="21"/>
    </row>
    <row r="15" spans="1:13" ht="14.1" customHeight="1" x14ac:dyDescent="0.2">
      <c r="A15" s="15" t="s">
        <v>17</v>
      </c>
      <c r="B15" s="21">
        <v>47034.05</v>
      </c>
      <c r="C15" s="21">
        <v>47516.2</v>
      </c>
      <c r="D15" s="94">
        <v>39447.339999999997</v>
      </c>
      <c r="E15" s="94">
        <v>28616.42</v>
      </c>
      <c r="F15" s="94">
        <v>24101.25</v>
      </c>
      <c r="G15" s="132"/>
      <c r="H15" s="21"/>
      <c r="I15" s="21"/>
      <c r="J15" s="21"/>
      <c r="K15" s="21"/>
    </row>
    <row r="16" spans="1:13" ht="14.1" customHeight="1" x14ac:dyDescent="0.2">
      <c r="A16" s="15" t="s">
        <v>18</v>
      </c>
      <c r="B16" s="21">
        <v>286999.52</v>
      </c>
      <c r="C16" s="21">
        <v>282589.71000000002</v>
      </c>
      <c r="D16" s="94">
        <v>287298.55</v>
      </c>
      <c r="E16" s="94">
        <v>304708.96000000002</v>
      </c>
      <c r="F16" s="94">
        <v>318902.58</v>
      </c>
      <c r="G16" s="132"/>
      <c r="H16" s="21"/>
      <c r="I16" s="21"/>
      <c r="J16" s="21"/>
      <c r="K16" s="21"/>
    </row>
    <row r="17" spans="1:18" ht="14.1" customHeight="1" x14ac:dyDescent="0.2">
      <c r="A17" s="15" t="s">
        <v>87</v>
      </c>
      <c r="B17" s="21">
        <v>5000</v>
      </c>
      <c r="C17" s="21">
        <v>2000</v>
      </c>
      <c r="D17" s="94">
        <v>1000</v>
      </c>
      <c r="E17" s="94">
        <v>3132.77</v>
      </c>
      <c r="F17" s="94">
        <v>1</v>
      </c>
      <c r="G17" s="132"/>
      <c r="H17" s="21"/>
      <c r="I17" s="21"/>
      <c r="J17" s="21"/>
      <c r="K17" s="21"/>
    </row>
    <row r="18" spans="1:18" ht="14.1" customHeight="1" x14ac:dyDescent="0.2">
      <c r="A18" s="15" t="s">
        <v>38</v>
      </c>
      <c r="B18" s="21">
        <v>144992.75</v>
      </c>
      <c r="C18" s="21">
        <v>158016.07999999999</v>
      </c>
      <c r="D18" s="21">
        <v>171960.2</v>
      </c>
      <c r="E18" s="94">
        <v>149744.48000000001</v>
      </c>
      <c r="F18" s="94">
        <v>158265.59</v>
      </c>
      <c r="G18" s="132"/>
      <c r="H18" s="21"/>
      <c r="I18" s="21"/>
      <c r="J18" s="21"/>
      <c r="K18" s="21"/>
    </row>
    <row r="19" spans="1:18" ht="14.1" customHeight="1" x14ac:dyDescent="0.2">
      <c r="A19" s="15" t="s">
        <v>19</v>
      </c>
      <c r="B19" s="21">
        <v>53257.09</v>
      </c>
      <c r="C19" s="21">
        <v>63671.77</v>
      </c>
      <c r="D19" s="94">
        <v>64397.32</v>
      </c>
      <c r="E19" s="94">
        <v>55579.040000000001</v>
      </c>
      <c r="F19" s="94">
        <v>55701.46</v>
      </c>
      <c r="G19" s="132"/>
      <c r="H19" s="21"/>
      <c r="I19" s="21"/>
      <c r="J19" s="21"/>
      <c r="K19" s="21"/>
    </row>
    <row r="20" spans="1:18" ht="14.1" customHeight="1" x14ac:dyDescent="0.2">
      <c r="A20" s="15" t="s">
        <v>6</v>
      </c>
      <c r="B20" s="21">
        <v>91735.66</v>
      </c>
      <c r="C20" s="21">
        <v>94344.31</v>
      </c>
      <c r="D20" s="94">
        <v>107562.88</v>
      </c>
      <c r="E20" s="94">
        <v>94165.440000000002</v>
      </c>
      <c r="F20" s="94">
        <v>102564.13</v>
      </c>
      <c r="G20" s="132"/>
      <c r="H20" s="21"/>
      <c r="I20" s="21"/>
      <c r="J20" s="21"/>
      <c r="K20" s="21"/>
    </row>
    <row r="21" spans="1:18" ht="14.1" customHeight="1" x14ac:dyDescent="0.2">
      <c r="A21" s="15"/>
      <c r="B21" s="52"/>
      <c r="C21" s="52"/>
      <c r="D21" s="94"/>
      <c r="E21" s="94"/>
      <c r="F21" s="137"/>
      <c r="G21" s="132"/>
      <c r="H21" s="21"/>
      <c r="I21" s="21"/>
      <c r="J21" s="21"/>
      <c r="K21" s="21"/>
    </row>
    <row r="22" spans="1:18" ht="14.1" customHeight="1" x14ac:dyDescent="0.2">
      <c r="A22" s="19" t="s">
        <v>13</v>
      </c>
      <c r="B22" s="21">
        <v>86268.34</v>
      </c>
      <c r="C22" s="21">
        <v>120334.05</v>
      </c>
      <c r="D22" s="21">
        <v>128430.46</v>
      </c>
      <c r="E22" s="94">
        <v>168571.94</v>
      </c>
      <c r="F22" s="94">
        <v>251928</v>
      </c>
      <c r="G22" s="132"/>
      <c r="H22" s="21"/>
      <c r="I22" s="21"/>
      <c r="J22" s="21"/>
      <c r="K22" s="21"/>
    </row>
    <row r="23" spans="1:18" ht="14.1" customHeight="1" x14ac:dyDescent="0.2">
      <c r="A23" s="15" t="s">
        <v>39</v>
      </c>
      <c r="B23" s="21">
        <v>4674.38</v>
      </c>
      <c r="C23" s="21">
        <v>28226.74</v>
      </c>
      <c r="D23" s="94">
        <v>29829.1</v>
      </c>
      <c r="E23" s="94">
        <v>7912.49</v>
      </c>
      <c r="F23" s="94">
        <v>12791.54</v>
      </c>
      <c r="G23" s="132"/>
      <c r="H23" s="21"/>
      <c r="I23" s="21"/>
      <c r="J23" s="21"/>
      <c r="K23" s="21"/>
    </row>
    <row r="24" spans="1:18" ht="14.1" customHeight="1" x14ac:dyDescent="0.2">
      <c r="A24" s="15" t="s">
        <v>40</v>
      </c>
      <c r="B24" s="21">
        <v>81593.960000000006</v>
      </c>
      <c r="C24" s="21">
        <v>92107.3</v>
      </c>
      <c r="D24" s="94">
        <v>98601.35</v>
      </c>
      <c r="E24" s="94">
        <v>160659.45000000001</v>
      </c>
      <c r="F24" s="94">
        <v>239136.46</v>
      </c>
      <c r="G24" s="132"/>
      <c r="H24" s="21"/>
      <c r="I24" s="21"/>
      <c r="J24" s="21"/>
      <c r="K24" s="21"/>
      <c r="L24" s="172"/>
      <c r="M24" s="172"/>
      <c r="N24" s="66"/>
      <c r="O24" s="66"/>
      <c r="P24" s="66"/>
      <c r="Q24" s="66"/>
      <c r="R24" s="66"/>
    </row>
    <row r="25" spans="1:18" ht="14.1" customHeight="1" x14ac:dyDescent="0.2">
      <c r="A25" s="23"/>
      <c r="B25" s="24"/>
      <c r="C25" s="24"/>
      <c r="D25" s="24"/>
      <c r="E25" s="24"/>
      <c r="F25" s="25"/>
      <c r="H25" s="21"/>
      <c r="I25" s="21"/>
      <c r="J25" s="21"/>
      <c r="K25" s="21"/>
    </row>
    <row r="26" spans="1:18" ht="14.1" customHeight="1" x14ac:dyDescent="0.2">
      <c r="A26" s="26" t="s">
        <v>64</v>
      </c>
      <c r="B26" s="17"/>
      <c r="C26" s="17"/>
      <c r="D26" s="17"/>
      <c r="E26" s="17"/>
      <c r="F26" s="18"/>
      <c r="H26" s="21"/>
      <c r="I26" s="21"/>
      <c r="J26" s="21"/>
      <c r="K26" s="21"/>
    </row>
    <row r="27" spans="1:18" x14ac:dyDescent="0.2">
      <c r="J27" s="21"/>
      <c r="K27" s="21"/>
    </row>
    <row r="30" spans="1:18" x14ac:dyDescent="0.2">
      <c r="J30" s="28"/>
      <c r="K30" s="28"/>
      <c r="L30" s="28"/>
      <c r="M30" s="28"/>
      <c r="N30" s="15"/>
      <c r="O30" s="15"/>
      <c r="P30" s="15"/>
    </row>
    <row r="31" spans="1:18" ht="14.1" customHeight="1" x14ac:dyDescent="0.2">
      <c r="A31" s="30" t="s">
        <v>140</v>
      </c>
      <c r="B31" s="32"/>
      <c r="C31" s="32"/>
      <c r="D31" s="32"/>
      <c r="E31" s="32"/>
      <c r="F31" s="32"/>
      <c r="H31" s="28"/>
      <c r="I31" s="29"/>
      <c r="J31" s="29"/>
      <c r="K31" s="29"/>
      <c r="L31" s="29"/>
      <c r="M31" s="29"/>
      <c r="N31" s="18"/>
      <c r="O31" s="18"/>
      <c r="P31" s="18"/>
      <c r="Q31" s="67"/>
    </row>
    <row r="32" spans="1:18" x14ac:dyDescent="0.2">
      <c r="H32" s="28"/>
      <c r="I32" s="29"/>
      <c r="J32" s="29"/>
      <c r="K32" s="29"/>
      <c r="L32" s="29"/>
      <c r="M32" s="29"/>
      <c r="N32" s="18"/>
      <c r="O32" s="18"/>
      <c r="P32" s="18"/>
      <c r="Q32" s="67"/>
    </row>
    <row r="33" spans="7:22" ht="15" x14ac:dyDescent="0.2">
      <c r="H33" s="28"/>
      <c r="I33" s="29"/>
      <c r="J33" s="29"/>
      <c r="K33" s="29"/>
      <c r="L33" s="29"/>
      <c r="M33" s="29"/>
      <c r="N33" s="18"/>
      <c r="O33" s="18"/>
      <c r="P33" s="18"/>
      <c r="Q33" s="67"/>
      <c r="R33" s="66"/>
    </row>
    <row r="34" spans="7:22" x14ac:dyDescent="0.2">
      <c r="H34" s="28"/>
      <c r="I34" s="21"/>
      <c r="J34" s="21"/>
      <c r="K34" s="21"/>
      <c r="L34" s="21"/>
      <c r="M34" s="21"/>
      <c r="N34" s="20"/>
      <c r="O34" s="20"/>
      <c r="P34" s="20"/>
      <c r="Q34" s="67"/>
    </row>
    <row r="35" spans="7:22" x14ac:dyDescent="0.2">
      <c r="H35" s="28"/>
      <c r="I35" s="21"/>
      <c r="J35" s="21"/>
      <c r="K35" s="21"/>
      <c r="L35" s="21"/>
      <c r="M35" s="21"/>
      <c r="N35" s="20"/>
      <c r="O35" s="20"/>
      <c r="P35" s="20"/>
      <c r="Q35" s="67"/>
    </row>
    <row r="37" spans="7:22" x14ac:dyDescent="0.2">
      <c r="H37" s="173" t="s">
        <v>44</v>
      </c>
      <c r="I37" s="174"/>
    </row>
    <row r="38" spans="7:22" x14ac:dyDescent="0.2">
      <c r="H38" s="157"/>
      <c r="I38" s="149">
        <v>1452575</v>
      </c>
    </row>
    <row r="39" spans="7:22" ht="15" x14ac:dyDescent="0.2">
      <c r="H39" s="157" t="s">
        <v>42</v>
      </c>
      <c r="I39" s="175">
        <v>30.3</v>
      </c>
      <c r="J39" s="28"/>
      <c r="L39" s="28"/>
      <c r="M39" s="28"/>
      <c r="N39" s="15"/>
      <c r="S39" s="66"/>
      <c r="T39" s="66"/>
      <c r="U39" s="66"/>
      <c r="V39" s="66"/>
    </row>
    <row r="40" spans="7:22" x14ac:dyDescent="0.2">
      <c r="H40" s="157" t="s">
        <v>62</v>
      </c>
      <c r="I40" s="175">
        <v>17.899999999999999</v>
      </c>
      <c r="J40" s="28"/>
      <c r="L40" s="29"/>
      <c r="M40" s="21"/>
      <c r="N40" s="20"/>
    </row>
    <row r="41" spans="7:22" x14ac:dyDescent="0.2">
      <c r="H41" s="157" t="s">
        <v>50</v>
      </c>
      <c r="I41" s="175">
        <v>1.7</v>
      </c>
      <c r="J41" s="28"/>
      <c r="L41" s="29"/>
      <c r="M41" s="21"/>
      <c r="N41" s="20"/>
    </row>
    <row r="42" spans="7:22" ht="15" x14ac:dyDescent="0.2">
      <c r="H42" s="157" t="s">
        <v>52</v>
      </c>
      <c r="I42" s="176">
        <v>22</v>
      </c>
      <c r="J42" s="28"/>
      <c r="L42" s="29"/>
      <c r="M42" s="21"/>
      <c r="N42" s="20"/>
      <c r="O42" s="66"/>
      <c r="P42" s="66"/>
      <c r="Q42" s="66"/>
    </row>
    <row r="43" spans="7:22" x14ac:dyDescent="0.2">
      <c r="H43" s="157" t="s">
        <v>63</v>
      </c>
      <c r="I43" s="177">
        <v>3.8</v>
      </c>
      <c r="J43" s="28"/>
      <c r="L43" s="29"/>
      <c r="M43" s="21"/>
      <c r="N43" s="20"/>
    </row>
    <row r="44" spans="7:22" x14ac:dyDescent="0.2">
      <c r="H44" s="157" t="s">
        <v>55</v>
      </c>
      <c r="I44" s="177">
        <v>7</v>
      </c>
      <c r="J44" s="28"/>
      <c r="L44" s="29"/>
      <c r="M44" s="21"/>
      <c r="N44" s="20"/>
    </row>
    <row r="45" spans="7:22" x14ac:dyDescent="0.2">
      <c r="H45" s="157" t="s">
        <v>39</v>
      </c>
      <c r="I45" s="178">
        <v>0.9</v>
      </c>
      <c r="J45" s="28"/>
      <c r="L45" s="29"/>
      <c r="M45" s="21"/>
      <c r="N45" s="20"/>
    </row>
    <row r="46" spans="7:22" ht="15" x14ac:dyDescent="0.2">
      <c r="G46" s="66"/>
      <c r="H46" s="122" t="s">
        <v>40</v>
      </c>
      <c r="I46" s="179">
        <v>16.399999999999999</v>
      </c>
      <c r="J46" s="28"/>
      <c r="L46" s="29"/>
      <c r="M46" s="21"/>
      <c r="N46" s="20"/>
    </row>
    <row r="47" spans="7:22" x14ac:dyDescent="0.2">
      <c r="L47" s="29"/>
      <c r="M47" s="21"/>
      <c r="N47" s="20"/>
    </row>
    <row r="52" spans="1:22" s="66" customFormat="1" ht="15" x14ac:dyDescent="0.2">
      <c r="G52" s="3"/>
      <c r="H52" s="8"/>
      <c r="I52" s="8"/>
      <c r="J52" s="8"/>
      <c r="K52" s="8"/>
      <c r="L52" s="8"/>
      <c r="M52" s="8"/>
      <c r="N52" s="3"/>
      <c r="O52" s="3"/>
      <c r="P52" s="3"/>
      <c r="Q52" s="3"/>
      <c r="R52" s="3"/>
      <c r="S52" s="3"/>
      <c r="T52" s="3"/>
      <c r="U52" s="3"/>
      <c r="V52" s="3"/>
    </row>
    <row r="53" spans="1:22" s="66" customFormat="1" ht="15" x14ac:dyDescent="0.2">
      <c r="G53" s="3"/>
      <c r="H53" s="8"/>
      <c r="I53" s="8"/>
      <c r="J53" s="8"/>
      <c r="K53" s="8"/>
      <c r="L53" s="8"/>
      <c r="M53" s="8"/>
      <c r="N53" s="3"/>
      <c r="O53" s="3"/>
      <c r="P53" s="3"/>
      <c r="Q53" s="3"/>
      <c r="R53" s="3"/>
      <c r="S53" s="3"/>
      <c r="T53" s="3"/>
      <c r="U53" s="3"/>
      <c r="V53" s="3"/>
    </row>
    <row r="54" spans="1:22" s="4" customFormat="1" ht="14.1" customHeight="1" thickBot="1" x14ac:dyDescent="0.25">
      <c r="A54" s="1" t="s">
        <v>114</v>
      </c>
      <c r="B54" s="2"/>
      <c r="C54" s="2"/>
      <c r="D54" s="2"/>
      <c r="E54" s="2"/>
      <c r="F54" s="2"/>
      <c r="G54" s="27"/>
      <c r="H54" s="96"/>
      <c r="I54" s="96"/>
      <c r="J54" s="7"/>
      <c r="K54" s="7"/>
      <c r="L54" s="7"/>
      <c r="M54" s="7"/>
    </row>
    <row r="55" spans="1:22" x14ac:dyDescent="0.2">
      <c r="G55" s="59"/>
      <c r="H55" s="171"/>
      <c r="I55" s="171"/>
    </row>
    <row r="59" spans="1:22" ht="14.1" customHeight="1" x14ac:dyDescent="0.2">
      <c r="A59" s="30" t="s">
        <v>97</v>
      </c>
      <c r="B59" s="30"/>
      <c r="C59" s="30"/>
      <c r="D59" s="30"/>
      <c r="E59" s="30"/>
      <c r="F59" s="30"/>
    </row>
    <row r="60" spans="1:22" ht="15" x14ac:dyDescent="0.2">
      <c r="A60" s="33"/>
      <c r="B60" s="33"/>
      <c r="C60" s="33"/>
      <c r="D60" s="33"/>
      <c r="E60" s="68"/>
      <c r="F60" s="68"/>
    </row>
    <row r="63" spans="1:22" x14ac:dyDescent="0.2">
      <c r="H63" s="173" t="s">
        <v>45</v>
      </c>
      <c r="I63" s="156"/>
    </row>
    <row r="64" spans="1:22" x14ac:dyDescent="0.2">
      <c r="H64" s="180">
        <v>2013</v>
      </c>
      <c r="I64" s="149">
        <v>1222380.71</v>
      </c>
    </row>
    <row r="65" spans="1:18" x14ac:dyDescent="0.2">
      <c r="H65" s="180">
        <v>2014</v>
      </c>
      <c r="I65" s="149">
        <v>1263700</v>
      </c>
    </row>
    <row r="66" spans="1:18" x14ac:dyDescent="0.2">
      <c r="H66" s="180">
        <v>2015</v>
      </c>
      <c r="I66" s="149">
        <v>1284250</v>
      </c>
    </row>
    <row r="67" spans="1:18" x14ac:dyDescent="0.2">
      <c r="H67" s="180">
        <v>2016</v>
      </c>
      <c r="I67" s="149">
        <v>1334190</v>
      </c>
    </row>
    <row r="68" spans="1:18" x14ac:dyDescent="0.2">
      <c r="H68" s="180">
        <v>2017</v>
      </c>
      <c r="I68" s="149">
        <v>1452575</v>
      </c>
      <c r="J68" s="7"/>
    </row>
    <row r="69" spans="1:18" x14ac:dyDescent="0.2">
      <c r="H69" s="180"/>
      <c r="I69" s="149"/>
      <c r="J69" s="7"/>
    </row>
    <row r="70" spans="1:18" x14ac:dyDescent="0.2">
      <c r="H70" s="181"/>
      <c r="I70" s="182"/>
      <c r="J70" s="29"/>
    </row>
    <row r="71" spans="1:18" x14ac:dyDescent="0.2">
      <c r="H71" s="28"/>
      <c r="I71" s="29"/>
      <c r="J71" s="29"/>
    </row>
    <row r="72" spans="1:18" x14ac:dyDescent="0.2">
      <c r="H72" s="28"/>
      <c r="I72" s="29"/>
      <c r="J72" s="29"/>
    </row>
    <row r="73" spans="1:18" x14ac:dyDescent="0.2">
      <c r="H73" s="28"/>
      <c r="I73" s="21"/>
      <c r="J73" s="21"/>
    </row>
    <row r="74" spans="1:18" x14ac:dyDescent="0.2">
      <c r="H74" s="28"/>
      <c r="I74" s="21"/>
      <c r="J74" s="21"/>
    </row>
    <row r="75" spans="1:18" ht="15" x14ac:dyDescent="0.2">
      <c r="G75" s="31"/>
      <c r="H75" s="183"/>
      <c r="I75" s="183"/>
      <c r="J75" s="183"/>
      <c r="K75" s="183"/>
      <c r="L75" s="183"/>
      <c r="M75" s="183"/>
      <c r="N75" s="31"/>
      <c r="O75" s="31"/>
      <c r="P75" s="31"/>
      <c r="Q75" s="31"/>
      <c r="R75" s="31"/>
    </row>
    <row r="76" spans="1:18" ht="15" x14ac:dyDescent="0.2">
      <c r="G76" s="31"/>
      <c r="H76" s="183"/>
      <c r="I76" s="183"/>
      <c r="J76" s="183"/>
      <c r="K76" s="183"/>
      <c r="L76" s="183"/>
      <c r="M76" s="183"/>
      <c r="N76" s="31"/>
      <c r="O76" s="31"/>
      <c r="P76" s="31"/>
      <c r="Q76" s="31"/>
      <c r="R76" s="31"/>
    </row>
    <row r="79" spans="1:18" s="59" customFormat="1" x14ac:dyDescent="0.2">
      <c r="H79" s="171"/>
      <c r="I79" s="171"/>
      <c r="J79" s="171"/>
      <c r="K79" s="171"/>
      <c r="L79" s="171"/>
      <c r="M79" s="171"/>
    </row>
    <row r="80" spans="1:18" s="31" customFormat="1" ht="14.1" customHeight="1" x14ac:dyDescent="0.2">
      <c r="A80" s="30" t="s">
        <v>98</v>
      </c>
      <c r="B80" s="30"/>
      <c r="C80" s="30"/>
      <c r="D80" s="30"/>
      <c r="E80" s="30"/>
      <c r="F80" s="30"/>
      <c r="G80" s="3"/>
      <c r="H80" s="8"/>
      <c r="I80" s="8"/>
      <c r="J80" s="8"/>
      <c r="K80" s="8"/>
      <c r="L80" s="8"/>
      <c r="M80" s="8"/>
      <c r="N80" s="3"/>
      <c r="O80" s="3"/>
      <c r="P80" s="3"/>
      <c r="Q80" s="3"/>
      <c r="R80" s="3"/>
    </row>
    <row r="81" spans="1:17" ht="14.1" customHeight="1" x14ac:dyDescent="0.2">
      <c r="A81" s="33" t="s">
        <v>92</v>
      </c>
      <c r="B81" s="68"/>
      <c r="C81" s="68"/>
      <c r="D81" s="68"/>
      <c r="E81" s="68"/>
      <c r="F81" s="68"/>
    </row>
    <row r="83" spans="1:17" x14ac:dyDescent="0.2">
      <c r="H83" s="173" t="s">
        <v>48</v>
      </c>
      <c r="I83" s="184"/>
      <c r="J83" s="184"/>
      <c r="K83" s="184"/>
      <c r="L83" s="184"/>
      <c r="M83" s="185"/>
    </row>
    <row r="84" spans="1:17" x14ac:dyDescent="0.2">
      <c r="H84" s="186"/>
      <c r="I84" s="52">
        <v>2013</v>
      </c>
      <c r="J84" s="52">
        <v>2014</v>
      </c>
      <c r="K84" s="52">
        <v>2015</v>
      </c>
      <c r="L84" s="52">
        <v>2016</v>
      </c>
      <c r="M84" s="187">
        <v>2017</v>
      </c>
      <c r="N84" s="15"/>
      <c r="O84" s="15"/>
      <c r="P84" s="15"/>
    </row>
    <row r="85" spans="1:17" x14ac:dyDescent="0.2">
      <c r="H85" s="157" t="s">
        <v>49</v>
      </c>
      <c r="I85" s="72">
        <v>413641</v>
      </c>
      <c r="J85" s="72">
        <v>410758.44</v>
      </c>
      <c r="K85" s="188">
        <v>412548</v>
      </c>
      <c r="L85" s="52">
        <v>429004.83</v>
      </c>
      <c r="M85" s="149">
        <v>440058.89</v>
      </c>
      <c r="N85" s="18"/>
      <c r="O85" s="18"/>
      <c r="P85" s="18"/>
      <c r="Q85" s="67"/>
    </row>
    <row r="86" spans="1:17" x14ac:dyDescent="0.2">
      <c r="H86" s="157" t="s">
        <v>62</v>
      </c>
      <c r="I86" s="72">
        <v>238445</v>
      </c>
      <c r="J86" s="72">
        <v>242485.53</v>
      </c>
      <c r="K86" s="188">
        <v>243565.45</v>
      </c>
      <c r="L86" s="52">
        <v>250410.6</v>
      </c>
      <c r="M86" s="149">
        <v>259317.69</v>
      </c>
      <c r="N86" s="18"/>
      <c r="O86" s="18"/>
      <c r="P86" s="18"/>
      <c r="Q86" s="67"/>
    </row>
    <row r="87" spans="1:17" x14ac:dyDescent="0.2">
      <c r="H87" s="157" t="s">
        <v>50</v>
      </c>
      <c r="I87" s="72">
        <v>47034</v>
      </c>
      <c r="J87" s="72">
        <v>47516.2</v>
      </c>
      <c r="K87" s="188">
        <v>39447.339999999997</v>
      </c>
      <c r="L87" s="52">
        <v>28616.42</v>
      </c>
      <c r="M87" s="149">
        <v>24101.25</v>
      </c>
      <c r="N87" s="20"/>
      <c r="O87" s="20"/>
      <c r="P87" s="20"/>
      <c r="Q87" s="67"/>
    </row>
    <row r="88" spans="1:17" x14ac:dyDescent="0.2">
      <c r="H88" s="157" t="s">
        <v>52</v>
      </c>
      <c r="I88" s="72">
        <v>287000</v>
      </c>
      <c r="J88" s="72">
        <v>282589.71000000002</v>
      </c>
      <c r="K88" s="188">
        <v>287298.55</v>
      </c>
      <c r="L88" s="52">
        <v>304708.96000000002</v>
      </c>
      <c r="M88" s="149">
        <v>318902.58</v>
      </c>
      <c r="N88" s="20"/>
      <c r="O88" s="20"/>
      <c r="P88" s="20"/>
      <c r="Q88" s="67"/>
    </row>
    <row r="89" spans="1:17" x14ac:dyDescent="0.2">
      <c r="H89" s="157" t="s">
        <v>88</v>
      </c>
      <c r="I89" s="72">
        <v>5000</v>
      </c>
      <c r="J89" s="72">
        <v>2000</v>
      </c>
      <c r="K89" s="188">
        <v>1000</v>
      </c>
      <c r="L89" s="52">
        <v>3132.77</v>
      </c>
      <c r="M89" s="149">
        <v>1</v>
      </c>
    </row>
    <row r="90" spans="1:17" x14ac:dyDescent="0.2">
      <c r="H90" s="157" t="s">
        <v>63</v>
      </c>
      <c r="I90" s="72">
        <v>53257</v>
      </c>
      <c r="J90" s="72">
        <v>63671.77</v>
      </c>
      <c r="K90" s="188">
        <v>64397.32</v>
      </c>
      <c r="L90" s="52">
        <v>55579.040000000001</v>
      </c>
      <c r="M90" s="149">
        <v>55701.46</v>
      </c>
    </row>
    <row r="91" spans="1:17" x14ac:dyDescent="0.2">
      <c r="H91" s="157" t="s">
        <v>55</v>
      </c>
      <c r="I91" s="72">
        <v>91736</v>
      </c>
      <c r="J91" s="72">
        <v>94344.31</v>
      </c>
      <c r="K91" s="188">
        <v>107562.88</v>
      </c>
      <c r="L91" s="52">
        <v>94165.440000000002</v>
      </c>
      <c r="M91" s="149">
        <v>102564.13</v>
      </c>
    </row>
    <row r="92" spans="1:17" x14ac:dyDescent="0.2">
      <c r="H92" s="157" t="s">
        <v>39</v>
      </c>
      <c r="I92" s="72">
        <v>4674</v>
      </c>
      <c r="J92" s="72">
        <v>28226.74</v>
      </c>
      <c r="K92" s="188">
        <v>29829.1</v>
      </c>
      <c r="L92" s="72">
        <v>7912.49</v>
      </c>
      <c r="M92" s="121">
        <v>12791.54</v>
      </c>
    </row>
    <row r="93" spans="1:17" x14ac:dyDescent="0.2">
      <c r="H93" s="189" t="s">
        <v>40</v>
      </c>
      <c r="I93" s="147">
        <v>81594</v>
      </c>
      <c r="J93" s="147">
        <v>92107.3</v>
      </c>
      <c r="K93" s="147">
        <v>98601.35</v>
      </c>
      <c r="L93" s="147">
        <v>160659.45000000001</v>
      </c>
      <c r="M93" s="148">
        <v>239136.46</v>
      </c>
    </row>
    <row r="96" spans="1:17" ht="15" x14ac:dyDescent="0.2">
      <c r="O96" s="66"/>
      <c r="P96" s="66"/>
      <c r="Q96" s="66"/>
    </row>
    <row r="99" spans="14:14" x14ac:dyDescent="0.2">
      <c r="N99" s="94"/>
    </row>
    <row r="100" spans="14:14" x14ac:dyDescent="0.2">
      <c r="N100" s="94"/>
    </row>
  </sheetData>
  <phoneticPr fontId="1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53" max="5" man="1"/>
  </rowBreaks>
  <colBreaks count="1" manualBreakCount="1">
    <brk id="6" min="2" max="13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O67"/>
  <sheetViews>
    <sheetView zoomScaleNormal="100" zoomScaleSheetLayoutView="100" workbookViewId="0">
      <selection activeCell="M34" sqref="M34"/>
    </sheetView>
  </sheetViews>
  <sheetFormatPr baseColWidth="10" defaultColWidth="7.7109375" defaultRowHeight="11.25" customHeight="1" x14ac:dyDescent="0.2"/>
  <cols>
    <col min="1" max="1" width="32.42578125" style="4" customWidth="1"/>
    <col min="2" max="5" width="11.85546875" style="4" customWidth="1"/>
    <col min="6" max="6" width="11.85546875" style="7" customWidth="1"/>
    <col min="7" max="7" width="7.7109375" style="4" customWidth="1"/>
    <col min="8" max="8" width="25.85546875" style="4" bestFit="1" customWidth="1"/>
    <col min="9" max="13" width="7.7109375" style="4"/>
    <col min="14" max="14" width="38.140625" style="4" customWidth="1"/>
    <col min="15" max="16384" width="7.7109375" style="4"/>
  </cols>
  <sheetData>
    <row r="1" spans="1:15" ht="14.1" customHeight="1" thickBot="1" x14ac:dyDescent="0.25">
      <c r="A1" s="1" t="s">
        <v>114</v>
      </c>
      <c r="B1" s="2"/>
      <c r="C1" s="2"/>
      <c r="D1" s="2"/>
      <c r="E1" s="2"/>
      <c r="F1" s="95"/>
    </row>
    <row r="2" spans="1:15" ht="12.95" customHeight="1" x14ac:dyDescent="0.2">
      <c r="A2" s="16"/>
      <c r="B2" s="17"/>
      <c r="C2" s="17"/>
      <c r="D2" s="17"/>
      <c r="E2" s="17"/>
      <c r="F2" s="29"/>
      <c r="H2" s="130" t="s">
        <v>129</v>
      </c>
    </row>
    <row r="3" spans="1:15" ht="14.1" customHeight="1" x14ac:dyDescent="0.2">
      <c r="A3" s="34" t="s">
        <v>105</v>
      </c>
      <c r="B3" s="7"/>
      <c r="C3" s="7"/>
      <c r="D3" s="7"/>
      <c r="E3" s="7"/>
    </row>
    <row r="4" spans="1:15" s="15" customFormat="1" ht="12.6" customHeight="1" x14ac:dyDescent="0.2">
      <c r="A4" s="27"/>
      <c r="B4" s="4"/>
      <c r="C4" s="4"/>
      <c r="D4" s="4"/>
      <c r="E4" s="4"/>
      <c r="F4" s="7"/>
    </row>
    <row r="5" spans="1:15" s="15" customFormat="1" ht="12.6" customHeight="1" x14ac:dyDescent="0.2">
      <c r="A5" s="10" t="s">
        <v>34</v>
      </c>
      <c r="B5" s="4"/>
      <c r="C5" s="4"/>
      <c r="D5" s="4"/>
      <c r="E5" s="4"/>
      <c r="F5" s="96"/>
    </row>
    <row r="6" spans="1:15" ht="9.9499999999999993" customHeight="1" x14ac:dyDescent="0.2">
      <c r="A6" s="11"/>
      <c r="B6" s="11"/>
      <c r="C6" s="11"/>
      <c r="D6" s="11"/>
      <c r="E6" s="11"/>
      <c r="F6" s="97"/>
    </row>
    <row r="7" spans="1:15" ht="15.95" customHeight="1" x14ac:dyDescent="0.2">
      <c r="A7" s="13"/>
      <c r="B7" s="14">
        <v>2013</v>
      </c>
      <c r="C7" s="14">
        <v>2014</v>
      </c>
      <c r="D7" s="14">
        <v>2015</v>
      </c>
      <c r="E7" s="14">
        <v>2016</v>
      </c>
      <c r="F7" s="14">
        <v>2017</v>
      </c>
    </row>
    <row r="8" spans="1:15" ht="11.1" customHeight="1" x14ac:dyDescent="0.2">
      <c r="A8" s="16"/>
      <c r="B8" s="18"/>
      <c r="C8" s="18"/>
      <c r="D8" s="18"/>
      <c r="E8" s="21"/>
      <c r="F8" s="21"/>
      <c r="H8" s="16"/>
      <c r="I8" s="21"/>
    </row>
    <row r="9" spans="1:15" ht="11.1" customHeight="1" x14ac:dyDescent="0.2">
      <c r="A9" s="70" t="s">
        <v>0</v>
      </c>
      <c r="B9" s="21">
        <v>1222380.71</v>
      </c>
      <c r="C9" s="21">
        <v>1263700</v>
      </c>
      <c r="D9" s="21">
        <v>1284250</v>
      </c>
      <c r="E9" s="21">
        <v>1334190</v>
      </c>
      <c r="F9" s="21">
        <v>1452575</v>
      </c>
      <c r="H9" s="65"/>
      <c r="I9" s="99"/>
      <c r="N9" s="16"/>
      <c r="O9" s="21"/>
    </row>
    <row r="10" spans="1:15" ht="11.1" customHeight="1" x14ac:dyDescent="0.2">
      <c r="A10" s="16"/>
      <c r="B10" s="28"/>
      <c r="C10" s="28"/>
      <c r="D10" s="28"/>
      <c r="E10" s="21"/>
      <c r="F10" s="134"/>
      <c r="H10" s="65"/>
      <c r="I10" s="21"/>
      <c r="N10" s="16"/>
      <c r="O10" s="21"/>
    </row>
    <row r="11" spans="1:15" ht="11.1" customHeight="1" x14ac:dyDescent="0.2">
      <c r="A11" s="16" t="s">
        <v>20</v>
      </c>
      <c r="B11" s="21">
        <v>4944.92</v>
      </c>
      <c r="C11" s="21">
        <v>4338.7299999999996</v>
      </c>
      <c r="D11" s="21">
        <v>4575.93</v>
      </c>
      <c r="E11" s="21">
        <v>5049.21</v>
      </c>
      <c r="F11" s="21">
        <v>5176.17</v>
      </c>
      <c r="H11" s="65"/>
      <c r="I11" s="65"/>
      <c r="K11" s="16"/>
      <c r="L11" s="20"/>
      <c r="N11" s="16"/>
      <c r="O11" s="21"/>
    </row>
    <row r="12" spans="1:15" ht="11.1" customHeight="1" x14ac:dyDescent="0.2">
      <c r="A12" s="16" t="s">
        <v>14</v>
      </c>
      <c r="B12" s="48">
        <v>359.46</v>
      </c>
      <c r="C12" s="48">
        <v>361.96</v>
      </c>
      <c r="D12" s="21">
        <v>355.81</v>
      </c>
      <c r="E12" s="21">
        <v>346.16</v>
      </c>
      <c r="F12" s="21">
        <v>357.06</v>
      </c>
      <c r="H12" s="65"/>
      <c r="I12" s="65"/>
      <c r="K12" s="16"/>
      <c r="L12" s="20"/>
      <c r="N12" s="16"/>
      <c r="O12" s="21"/>
    </row>
    <row r="13" spans="1:15" ht="11.1" customHeight="1" x14ac:dyDescent="0.2">
      <c r="A13" s="16" t="s">
        <v>72</v>
      </c>
      <c r="B13" s="21">
        <v>95337.97</v>
      </c>
      <c r="C13" s="21">
        <v>95752.78</v>
      </c>
      <c r="D13" s="21">
        <v>101886.34</v>
      </c>
      <c r="E13" s="21">
        <v>106846.37</v>
      </c>
      <c r="F13" s="21">
        <v>106749.46</v>
      </c>
      <c r="H13" s="65"/>
      <c r="I13" s="65"/>
      <c r="K13" s="16"/>
      <c r="L13" s="20"/>
      <c r="N13" s="16"/>
      <c r="O13" s="21"/>
    </row>
    <row r="14" spans="1:15" ht="11.1" customHeight="1" x14ac:dyDescent="0.2">
      <c r="A14" s="16" t="s">
        <v>33</v>
      </c>
      <c r="B14" s="21"/>
      <c r="C14" s="21"/>
      <c r="D14" s="21">
        <v>251844.38</v>
      </c>
      <c r="E14" s="21">
        <v>147059.21</v>
      </c>
      <c r="F14" s="21">
        <v>152429.42000000001</v>
      </c>
      <c r="H14" s="65"/>
      <c r="I14" s="65"/>
      <c r="K14" s="16"/>
      <c r="L14" s="20"/>
      <c r="N14" s="16"/>
      <c r="O14" s="21"/>
    </row>
    <row r="15" spans="1:15" ht="11.1" customHeight="1" x14ac:dyDescent="0.2">
      <c r="A15" s="16" t="s">
        <v>73</v>
      </c>
      <c r="B15" s="21">
        <v>250584.58</v>
      </c>
      <c r="C15" s="21">
        <v>250765.79</v>
      </c>
      <c r="D15" s="21"/>
      <c r="F15" s="134"/>
      <c r="H15" s="65"/>
      <c r="I15" s="65"/>
      <c r="K15" s="16"/>
      <c r="L15" s="20"/>
      <c r="N15" s="16"/>
      <c r="O15" s="21"/>
    </row>
    <row r="16" spans="1:15" ht="11.1" customHeight="1" x14ac:dyDescent="0.2">
      <c r="A16" s="16" t="s">
        <v>74</v>
      </c>
      <c r="B16" s="21">
        <v>266942.56</v>
      </c>
      <c r="C16" s="21">
        <v>266708.90000000002</v>
      </c>
      <c r="D16" s="21"/>
      <c r="F16" s="134"/>
      <c r="H16" s="65"/>
      <c r="I16" s="65"/>
      <c r="K16" s="16"/>
      <c r="L16" s="20"/>
      <c r="N16" s="16"/>
      <c r="O16" s="21"/>
    </row>
    <row r="17" spans="1:15" ht="11.1" customHeight="1" x14ac:dyDescent="0.2">
      <c r="A17" s="16" t="s">
        <v>130</v>
      </c>
      <c r="B17" s="21"/>
      <c r="C17" s="21"/>
      <c r="D17" s="21">
        <v>270149.26</v>
      </c>
      <c r="E17" s="21">
        <v>284146.28999999998</v>
      </c>
      <c r="F17" s="21">
        <v>297130.09000000003</v>
      </c>
      <c r="H17" s="65"/>
      <c r="I17" s="65"/>
      <c r="K17" s="16"/>
      <c r="L17" s="20"/>
      <c r="N17" s="16"/>
      <c r="O17" s="21"/>
    </row>
    <row r="18" spans="1:15" ht="11.1" customHeight="1" x14ac:dyDescent="0.2">
      <c r="A18" s="16" t="s">
        <v>75</v>
      </c>
      <c r="B18" s="21">
        <v>57757.65</v>
      </c>
      <c r="C18" s="21">
        <v>60376.47</v>
      </c>
      <c r="D18" s="21"/>
      <c r="F18" s="134"/>
      <c r="H18" s="65"/>
      <c r="I18" s="65"/>
      <c r="K18" s="16"/>
      <c r="L18" s="20"/>
      <c r="N18" s="16"/>
      <c r="O18" s="21"/>
    </row>
    <row r="19" spans="1:15" ht="11.1" customHeight="1" x14ac:dyDescent="0.2">
      <c r="A19" s="16" t="s">
        <v>131</v>
      </c>
      <c r="B19" s="21"/>
      <c r="C19" s="21"/>
      <c r="D19" s="21">
        <v>67704.820000000007</v>
      </c>
      <c r="E19" s="21">
        <v>64076.18</v>
      </c>
      <c r="F19" s="21">
        <v>72878.86</v>
      </c>
      <c r="H19" s="65"/>
      <c r="I19" s="65"/>
      <c r="K19" s="16"/>
      <c r="L19" s="20"/>
      <c r="N19" s="16"/>
      <c r="O19" s="21"/>
    </row>
    <row r="20" spans="1:15" ht="11.1" customHeight="1" x14ac:dyDescent="0.2">
      <c r="A20" s="16" t="s">
        <v>21</v>
      </c>
      <c r="B20" s="21">
        <v>127976.49</v>
      </c>
      <c r="C20" s="21">
        <v>138907.85</v>
      </c>
      <c r="D20" s="21">
        <v>137180.95000000001</v>
      </c>
      <c r="E20" s="21">
        <v>188482.88</v>
      </c>
      <c r="F20" s="21">
        <v>262340.74</v>
      </c>
      <c r="H20" s="65"/>
      <c r="I20" s="65"/>
      <c r="K20" s="16"/>
      <c r="L20" s="20"/>
      <c r="N20" s="16"/>
      <c r="O20" s="21"/>
    </row>
    <row r="21" spans="1:15" s="9" customFormat="1" ht="11.1" customHeight="1" x14ac:dyDescent="0.2">
      <c r="A21" s="16" t="s">
        <v>76</v>
      </c>
      <c r="B21" s="21">
        <v>55303.44</v>
      </c>
      <c r="C21" s="21">
        <v>55646.91</v>
      </c>
      <c r="D21" s="72">
        <v>54864.55</v>
      </c>
      <c r="E21" s="21">
        <v>58180.33</v>
      </c>
      <c r="F21" s="21">
        <v>57506.81</v>
      </c>
      <c r="H21" s="65"/>
      <c r="I21" s="65"/>
      <c r="K21" s="16"/>
      <c r="L21" s="20"/>
      <c r="N21" s="16"/>
      <c r="O21" s="21"/>
    </row>
    <row r="22" spans="1:15" ht="11.1" customHeight="1" x14ac:dyDescent="0.2">
      <c r="A22" s="16" t="s">
        <v>77</v>
      </c>
      <c r="B22" s="21">
        <v>49096.36</v>
      </c>
      <c r="C22" s="21">
        <v>52012.08</v>
      </c>
      <c r="D22" s="21"/>
      <c r="F22" s="134"/>
      <c r="H22" s="65"/>
      <c r="I22" s="65"/>
      <c r="K22" s="16"/>
      <c r="L22" s="20"/>
    </row>
    <row r="23" spans="1:15" ht="11.1" customHeight="1" x14ac:dyDescent="0.2">
      <c r="A23" s="16" t="s">
        <v>136</v>
      </c>
      <c r="B23" s="21"/>
      <c r="C23" s="21"/>
      <c r="D23" s="21">
        <v>50387.25</v>
      </c>
      <c r="E23" s="21">
        <v>5742.81</v>
      </c>
      <c r="F23" s="21">
        <v>8850.7800000000007</v>
      </c>
      <c r="H23" s="65"/>
      <c r="I23" s="65"/>
      <c r="K23" s="16"/>
      <c r="L23" s="20"/>
    </row>
    <row r="24" spans="1:15" ht="11.1" customHeight="1" x14ac:dyDescent="0.2">
      <c r="A24" s="16" t="s">
        <v>22</v>
      </c>
      <c r="B24" s="21">
        <v>250289.9</v>
      </c>
      <c r="C24" s="21">
        <v>253485.08</v>
      </c>
      <c r="D24" s="21">
        <v>255594.29</v>
      </c>
      <c r="E24" s="21">
        <v>265650.89</v>
      </c>
      <c r="F24" s="21">
        <v>269579.40000000002</v>
      </c>
      <c r="H24" s="65"/>
      <c r="I24" s="65"/>
      <c r="K24" s="16"/>
      <c r="L24" s="20"/>
    </row>
    <row r="25" spans="1:15" ht="11.1" customHeight="1" x14ac:dyDescent="0.2">
      <c r="A25" s="16" t="s">
        <v>23</v>
      </c>
      <c r="B25" s="21">
        <v>1102.1500000000001</v>
      </c>
      <c r="C25" s="21">
        <v>1102.1500000000001</v>
      </c>
      <c r="D25" s="21">
        <v>1103.4100000000001</v>
      </c>
      <c r="E25" s="21">
        <v>1106.82</v>
      </c>
      <c r="F25" s="21">
        <v>1004.52</v>
      </c>
      <c r="H25" s="65"/>
      <c r="I25" s="65"/>
      <c r="K25" s="16"/>
      <c r="L25" s="20"/>
    </row>
    <row r="26" spans="1:15" ht="11.1" customHeight="1" x14ac:dyDescent="0.2">
      <c r="A26" s="16" t="s">
        <v>132</v>
      </c>
      <c r="B26" s="21"/>
      <c r="C26" s="21"/>
      <c r="D26" s="21">
        <v>88603.02</v>
      </c>
      <c r="E26" s="21">
        <v>60578.58</v>
      </c>
      <c r="F26" s="21">
        <v>66869.820000000007</v>
      </c>
      <c r="H26" s="65"/>
      <c r="I26" s="65"/>
      <c r="K26" s="16"/>
      <c r="L26" s="20"/>
    </row>
    <row r="27" spans="1:15" ht="11.1" customHeight="1" x14ac:dyDescent="0.2">
      <c r="A27" s="16" t="s">
        <v>133</v>
      </c>
      <c r="B27" s="21"/>
      <c r="C27" s="21"/>
      <c r="D27" s="133" t="s">
        <v>138</v>
      </c>
      <c r="E27" s="133">
        <v>146924.26999999999</v>
      </c>
      <c r="F27" s="21">
        <v>151701.85999999999</v>
      </c>
      <c r="H27" s="65"/>
      <c r="I27" s="65"/>
      <c r="K27" s="16"/>
      <c r="L27" s="20"/>
    </row>
    <row r="28" spans="1:15" ht="11.1" customHeight="1" x14ac:dyDescent="0.2">
      <c r="A28" s="16" t="s">
        <v>24</v>
      </c>
      <c r="B28" s="21">
        <v>62685.24</v>
      </c>
      <c r="C28" s="21">
        <v>84241.3</v>
      </c>
      <c r="D28" s="21"/>
      <c r="F28" s="21"/>
      <c r="H28" s="65"/>
      <c r="I28" s="65"/>
      <c r="K28" s="16"/>
      <c r="L28" s="20"/>
      <c r="N28" s="16"/>
    </row>
    <row r="29" spans="1:15" ht="11.1" customHeight="1" x14ac:dyDescent="0.2">
      <c r="A29" s="23"/>
      <c r="B29" s="24"/>
      <c r="C29" s="24"/>
      <c r="D29" s="24"/>
      <c r="E29" s="24"/>
      <c r="F29" s="98"/>
    </row>
    <row r="30" spans="1:15" ht="11.1" customHeight="1" x14ac:dyDescent="0.2">
      <c r="A30" s="26" t="s">
        <v>64</v>
      </c>
      <c r="B30" s="17"/>
      <c r="C30" s="73"/>
      <c r="D30" s="17"/>
      <c r="E30" s="18"/>
      <c r="F30" s="29"/>
    </row>
    <row r="31" spans="1:15" ht="11.1" customHeight="1" x14ac:dyDescent="0.2">
      <c r="A31" s="26"/>
      <c r="B31" s="17"/>
      <c r="C31" s="73"/>
      <c r="D31" s="17"/>
      <c r="E31" s="18"/>
      <c r="F31" s="29"/>
    </row>
    <row r="32" spans="1:15" ht="11.1" customHeight="1" x14ac:dyDescent="0.2">
      <c r="A32" s="26"/>
      <c r="B32" s="17"/>
      <c r="C32" s="73"/>
      <c r="D32" s="17"/>
      <c r="E32" s="18"/>
      <c r="F32" s="29"/>
    </row>
    <row r="33" spans="1:9" s="7" customFormat="1" ht="14.1" customHeight="1" x14ac:dyDescent="0.2">
      <c r="A33" s="74"/>
      <c r="B33" s="53"/>
      <c r="C33" s="53"/>
      <c r="D33" s="53"/>
      <c r="E33" s="29"/>
      <c r="F33" s="29"/>
    </row>
    <row r="34" spans="1:9" s="7" customFormat="1" ht="12.75" x14ac:dyDescent="0.2">
      <c r="A34" s="74"/>
      <c r="B34" s="53"/>
      <c r="C34" s="53"/>
      <c r="D34" s="53"/>
      <c r="E34" s="29"/>
      <c r="F34" s="29"/>
    </row>
    <row r="35" spans="1:9" s="7" customFormat="1" ht="12.75" x14ac:dyDescent="0.2">
      <c r="A35" s="74"/>
      <c r="B35" s="53"/>
      <c r="C35" s="53"/>
      <c r="D35" s="53"/>
      <c r="E35" s="29"/>
      <c r="F35" s="29"/>
    </row>
    <row r="36" spans="1:9" s="7" customFormat="1" ht="15" x14ac:dyDescent="0.2">
      <c r="A36" s="152" t="s">
        <v>147</v>
      </c>
      <c r="B36" s="53"/>
      <c r="C36" s="53"/>
      <c r="D36" s="53"/>
      <c r="E36" s="29"/>
      <c r="F36" s="29"/>
    </row>
    <row r="37" spans="1:9" s="7" customFormat="1" ht="12.75" x14ac:dyDescent="0.2">
      <c r="B37" s="53"/>
      <c r="C37" s="53"/>
      <c r="D37" s="53"/>
      <c r="E37" s="29"/>
      <c r="F37" s="29"/>
    </row>
    <row r="38" spans="1:9" s="7" customFormat="1" ht="12.75" x14ac:dyDescent="0.2">
      <c r="A38" s="74"/>
      <c r="B38" s="53"/>
      <c r="C38" s="53"/>
      <c r="D38" s="53"/>
      <c r="E38" s="29"/>
      <c r="F38" s="29"/>
    </row>
    <row r="39" spans="1:9" s="7" customFormat="1" ht="12.75" x14ac:dyDescent="0.2">
      <c r="A39" s="74"/>
      <c r="B39" s="53"/>
      <c r="C39" s="53"/>
      <c r="D39" s="53"/>
      <c r="E39" s="29"/>
      <c r="F39" s="29"/>
    </row>
    <row r="40" spans="1:9" s="7" customFormat="1" ht="12.75" x14ac:dyDescent="0.2">
      <c r="A40" s="74"/>
      <c r="B40" s="53"/>
      <c r="C40" s="53"/>
      <c r="D40" s="53"/>
      <c r="E40" s="29"/>
      <c r="F40" s="29"/>
    </row>
    <row r="41" spans="1:9" s="7" customFormat="1" ht="12.75" x14ac:dyDescent="0.2">
      <c r="A41" s="74"/>
      <c r="B41" s="53"/>
      <c r="C41" s="53"/>
      <c r="D41" s="53"/>
      <c r="E41" s="29"/>
      <c r="F41" s="29"/>
      <c r="H41" s="4"/>
      <c r="I41" s="4"/>
    </row>
    <row r="42" spans="1:9" s="7" customFormat="1" ht="12.75" x14ac:dyDescent="0.2">
      <c r="A42" s="74"/>
      <c r="B42" s="53"/>
      <c r="C42" s="53"/>
      <c r="D42" s="53"/>
      <c r="E42" s="29"/>
      <c r="F42" s="29"/>
      <c r="H42" s="123" t="s">
        <v>41</v>
      </c>
      <c r="I42" s="120"/>
    </row>
    <row r="43" spans="1:9" s="7" customFormat="1" ht="12.75" x14ac:dyDescent="0.2">
      <c r="A43" s="74"/>
      <c r="B43" s="53"/>
      <c r="C43" s="53"/>
      <c r="D43" s="53"/>
      <c r="E43" s="29"/>
      <c r="F43" s="29"/>
      <c r="H43" s="110"/>
      <c r="I43" s="114"/>
    </row>
    <row r="44" spans="1:9" s="7" customFormat="1" ht="12.75" x14ac:dyDescent="0.2">
      <c r="A44" s="74"/>
      <c r="B44" s="53"/>
      <c r="C44" s="53"/>
      <c r="D44" s="53"/>
      <c r="E44" s="29"/>
      <c r="F44" s="29"/>
      <c r="H44" s="103" t="s">
        <v>14</v>
      </c>
      <c r="I44" s="121">
        <v>357.06</v>
      </c>
    </row>
    <row r="45" spans="1:9" s="7" customFormat="1" ht="12.75" x14ac:dyDescent="0.2">
      <c r="A45" s="74"/>
      <c r="B45" s="53"/>
      <c r="C45" s="53"/>
      <c r="D45" s="53"/>
      <c r="E45" s="29"/>
      <c r="F45" s="29"/>
      <c r="H45" s="103" t="s">
        <v>23</v>
      </c>
      <c r="I45" s="105">
        <v>1004.52</v>
      </c>
    </row>
    <row r="46" spans="1:9" s="7" customFormat="1" ht="12.75" x14ac:dyDescent="0.2">
      <c r="A46" s="74"/>
      <c r="B46" s="53"/>
      <c r="C46" s="53"/>
      <c r="D46" s="53"/>
      <c r="E46" s="29"/>
      <c r="F46" s="29"/>
      <c r="H46" s="103" t="s">
        <v>20</v>
      </c>
      <c r="I46" s="121">
        <v>5176.17</v>
      </c>
    </row>
    <row r="47" spans="1:9" s="7" customFormat="1" ht="12.75" x14ac:dyDescent="0.2">
      <c r="A47" s="74"/>
      <c r="B47" s="53"/>
      <c r="C47" s="53"/>
      <c r="D47" s="53"/>
      <c r="E47" s="29"/>
      <c r="F47" s="29"/>
      <c r="H47" s="103" t="s">
        <v>137</v>
      </c>
      <c r="I47" s="105">
        <v>8850.7800000000007</v>
      </c>
    </row>
    <row r="48" spans="1:9" s="7" customFormat="1" ht="12.75" x14ac:dyDescent="0.2">
      <c r="A48" s="74"/>
      <c r="B48" s="53"/>
      <c r="C48" s="53"/>
      <c r="D48" s="53"/>
      <c r="E48" s="29"/>
      <c r="F48" s="29"/>
      <c r="H48" s="103" t="s">
        <v>76</v>
      </c>
      <c r="I48" s="121">
        <v>57506.81</v>
      </c>
    </row>
    <row r="49" spans="1:9" s="7" customFormat="1" ht="12.75" x14ac:dyDescent="0.2">
      <c r="A49" s="74"/>
      <c r="B49" s="53"/>
      <c r="C49" s="53"/>
      <c r="D49" s="53"/>
      <c r="E49" s="29"/>
      <c r="F49" s="29"/>
      <c r="H49" s="103" t="s">
        <v>132</v>
      </c>
      <c r="I49" s="105">
        <v>66869.820000000007</v>
      </c>
    </row>
    <row r="50" spans="1:9" s="7" customFormat="1" ht="12.75" x14ac:dyDescent="0.2">
      <c r="A50" s="74"/>
      <c r="B50" s="53"/>
      <c r="C50" s="53"/>
      <c r="D50" s="53"/>
      <c r="E50" s="29"/>
      <c r="F50" s="29"/>
      <c r="H50" s="103" t="s">
        <v>131</v>
      </c>
      <c r="I50" s="121">
        <v>72878.86</v>
      </c>
    </row>
    <row r="51" spans="1:9" s="7" customFormat="1" ht="12.75" x14ac:dyDescent="0.2">
      <c r="A51" s="74"/>
      <c r="B51" s="53"/>
      <c r="C51" s="53"/>
      <c r="D51" s="53"/>
      <c r="E51" s="29"/>
      <c r="F51" s="29"/>
      <c r="H51" s="103" t="s">
        <v>149</v>
      </c>
      <c r="I51" s="105">
        <v>106749.46</v>
      </c>
    </row>
    <row r="52" spans="1:9" s="7" customFormat="1" ht="12.75" x14ac:dyDescent="0.2">
      <c r="A52" s="74"/>
      <c r="B52" s="53"/>
      <c r="C52" s="53"/>
      <c r="D52" s="53"/>
      <c r="E52" s="29"/>
      <c r="F52" s="29"/>
      <c r="H52" s="103" t="s">
        <v>148</v>
      </c>
      <c r="I52" s="121">
        <v>151701.85999999999</v>
      </c>
    </row>
    <row r="53" spans="1:9" s="7" customFormat="1" ht="12.75" x14ac:dyDescent="0.2">
      <c r="A53" s="74"/>
      <c r="B53" s="53"/>
      <c r="C53" s="53"/>
      <c r="D53" s="53"/>
      <c r="E53" s="29"/>
      <c r="F53" s="29"/>
      <c r="H53" s="103" t="s">
        <v>33</v>
      </c>
      <c r="I53" s="105">
        <v>152429.42000000001</v>
      </c>
    </row>
    <row r="54" spans="1:9" s="7" customFormat="1" ht="12.75" x14ac:dyDescent="0.2">
      <c r="A54" s="74"/>
      <c r="B54" s="53"/>
      <c r="C54" s="53"/>
      <c r="D54" s="53"/>
      <c r="E54" s="29"/>
      <c r="F54" s="29"/>
      <c r="H54" s="103" t="s">
        <v>21</v>
      </c>
      <c r="I54" s="121">
        <v>262340.74</v>
      </c>
    </row>
    <row r="55" spans="1:9" s="7" customFormat="1" ht="12.75" x14ac:dyDescent="0.2">
      <c r="A55" s="74"/>
      <c r="B55" s="53"/>
      <c r="C55" s="53"/>
      <c r="D55" s="53"/>
      <c r="E55" s="29"/>
      <c r="F55" s="29"/>
      <c r="H55" s="103" t="s">
        <v>22</v>
      </c>
      <c r="I55" s="105">
        <v>269579.40000000002</v>
      </c>
    </row>
    <row r="56" spans="1:9" s="7" customFormat="1" ht="12.75" x14ac:dyDescent="0.2">
      <c r="A56" s="74"/>
      <c r="B56" s="53"/>
      <c r="C56" s="53"/>
      <c r="D56" s="53"/>
      <c r="E56" s="29"/>
      <c r="F56" s="29"/>
      <c r="H56" s="104" t="s">
        <v>130</v>
      </c>
      <c r="I56" s="107">
        <v>297130.09000000003</v>
      </c>
    </row>
    <row r="57" spans="1:9" s="7" customFormat="1" ht="12.75" x14ac:dyDescent="0.2">
      <c r="A57"/>
      <c r="B57"/>
      <c r="C57"/>
      <c r="D57"/>
      <c r="E57"/>
      <c r="F57"/>
      <c r="H57" s="16"/>
      <c r="I57" s="20"/>
    </row>
    <row r="58" spans="1:9" s="7" customFormat="1" ht="12.75" x14ac:dyDescent="0.2">
      <c r="A58"/>
      <c r="B58"/>
      <c r="C58"/>
      <c r="D58"/>
      <c r="E58"/>
      <c r="F58"/>
    </row>
    <row r="59" spans="1:9" s="7" customFormat="1" ht="12.75" x14ac:dyDescent="0.2">
      <c r="A59" s="27"/>
      <c r="B59" s="9"/>
      <c r="C59" s="9"/>
      <c r="D59" s="9"/>
      <c r="E59" s="9"/>
      <c r="F59" s="96"/>
    </row>
    <row r="65" spans="2:5" ht="11.25" customHeight="1" x14ac:dyDescent="0.2">
      <c r="B65" s="9"/>
      <c r="C65" s="16"/>
      <c r="D65" s="72"/>
      <c r="E65" s="9"/>
    </row>
    <row r="66" spans="2:5" ht="11.25" customHeight="1" x14ac:dyDescent="0.2">
      <c r="B66" s="9"/>
      <c r="C66" s="16"/>
      <c r="D66" s="71"/>
      <c r="E66" s="9"/>
    </row>
    <row r="67" spans="2:5" ht="11.25" customHeight="1" x14ac:dyDescent="0.2">
      <c r="B67" s="9"/>
      <c r="C67" s="9"/>
      <c r="D67" s="9"/>
      <c r="E67" s="9"/>
    </row>
  </sheetData>
  <sortState ref="N9:O22">
    <sortCondition ref="O9"/>
  </sortState>
  <phoneticPr fontId="1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L85"/>
  <sheetViews>
    <sheetView zoomScaleNormal="100" zoomScaleSheetLayoutView="110" workbookViewId="0">
      <selection activeCell="K22" sqref="K22"/>
    </sheetView>
  </sheetViews>
  <sheetFormatPr baseColWidth="10" defaultColWidth="7.42578125" defaultRowHeight="11.25" customHeight="1" x14ac:dyDescent="0.2"/>
  <cols>
    <col min="1" max="1" width="40" style="4" customWidth="1"/>
    <col min="2" max="2" width="8.42578125" style="4" customWidth="1"/>
    <col min="3" max="3" width="7.140625" style="4" customWidth="1"/>
    <col min="4" max="4" width="2.7109375" style="4" customWidth="1"/>
    <col min="5" max="5" width="8.42578125" style="4" customWidth="1"/>
    <col min="6" max="6" width="7.140625" style="4" customWidth="1"/>
    <col min="7" max="7" width="2.7109375" style="4" customWidth="1"/>
    <col min="8" max="8" width="8.42578125" style="4" customWidth="1"/>
    <col min="9" max="9" width="7.140625" style="4" customWidth="1"/>
    <col min="10" max="10" width="7.42578125" style="4" customWidth="1"/>
    <col min="11" max="11" width="26.7109375" style="4" customWidth="1"/>
    <col min="12" max="16384" width="7.42578125" style="4"/>
  </cols>
  <sheetData>
    <row r="1" spans="1:11" ht="14.1" customHeight="1" thickBot="1" x14ac:dyDescent="0.25">
      <c r="A1" s="1" t="s">
        <v>114</v>
      </c>
      <c r="B1" s="2"/>
      <c r="C1" s="2"/>
      <c r="D1" s="2"/>
      <c r="E1" s="2"/>
      <c r="F1" s="2"/>
      <c r="G1" s="1"/>
      <c r="H1" s="2"/>
      <c r="I1" s="2"/>
    </row>
    <row r="2" spans="1:11" ht="12.95" customHeight="1" x14ac:dyDescent="0.2">
      <c r="A2" s="5"/>
      <c r="K2" s="131" t="s">
        <v>129</v>
      </c>
    </row>
    <row r="3" spans="1:11" ht="14.1" customHeight="1" x14ac:dyDescent="0.2">
      <c r="A3" s="34" t="s">
        <v>106</v>
      </c>
      <c r="B3" s="53"/>
      <c r="C3" s="53"/>
      <c r="D3" s="53"/>
      <c r="E3" s="53"/>
      <c r="F3" s="53"/>
      <c r="G3" s="53"/>
      <c r="H3" s="53"/>
      <c r="I3" s="53"/>
    </row>
    <row r="4" spans="1:11" s="15" customFormat="1" ht="14.1" customHeight="1" x14ac:dyDescent="0.2">
      <c r="A4" s="27" t="s">
        <v>83</v>
      </c>
      <c r="B4" s="17"/>
      <c r="C4" s="17"/>
      <c r="D4" s="17"/>
      <c r="E4" s="17"/>
      <c r="F4" s="17"/>
      <c r="G4" s="17"/>
      <c r="H4" s="17"/>
      <c r="I4" s="17"/>
    </row>
    <row r="5" spans="1:11" ht="14.1" customHeight="1" x14ac:dyDescent="0.2">
      <c r="A5" s="27"/>
      <c r="B5" s="17"/>
      <c r="C5" s="17"/>
      <c r="D5" s="17"/>
      <c r="E5" s="17"/>
      <c r="F5" s="17"/>
      <c r="G5" s="17"/>
      <c r="H5" s="17"/>
      <c r="I5" s="17"/>
    </row>
    <row r="6" spans="1:11" ht="14.1" customHeight="1" x14ac:dyDescent="0.2">
      <c r="A6" s="10" t="s">
        <v>34</v>
      </c>
      <c r="B6" s="17"/>
      <c r="C6" s="17"/>
      <c r="D6" s="17"/>
      <c r="E6" s="17"/>
      <c r="F6" s="17"/>
      <c r="G6" s="17"/>
      <c r="H6" s="17"/>
      <c r="I6" s="17"/>
    </row>
    <row r="7" spans="1:11" ht="9.9499999999999993" customHeight="1" x14ac:dyDescent="0.2">
      <c r="A7" s="27"/>
      <c r="B7" s="75"/>
      <c r="C7" s="75"/>
      <c r="D7" s="75"/>
      <c r="E7" s="75"/>
      <c r="F7" s="75"/>
      <c r="G7" s="75"/>
      <c r="H7" s="75"/>
      <c r="I7" s="75"/>
    </row>
    <row r="8" spans="1:11" ht="14.1" customHeight="1" x14ac:dyDescent="0.2">
      <c r="A8" s="37"/>
      <c r="B8" s="38">
        <v>2015</v>
      </c>
      <c r="C8" s="38"/>
      <c r="D8" s="37"/>
      <c r="E8" s="38">
        <v>2016</v>
      </c>
      <c r="F8" s="38"/>
      <c r="G8" s="37"/>
      <c r="H8" s="38">
        <v>2017</v>
      </c>
      <c r="I8" s="38"/>
    </row>
    <row r="9" spans="1:11" ht="14.1" customHeight="1" x14ac:dyDescent="0.2">
      <c r="A9" s="42"/>
      <c r="B9" s="42" t="s">
        <v>27</v>
      </c>
      <c r="C9" s="42" t="s">
        <v>26</v>
      </c>
      <c r="D9" s="42"/>
      <c r="E9" s="42" t="s">
        <v>27</v>
      </c>
      <c r="F9" s="42" t="s">
        <v>26</v>
      </c>
      <c r="G9" s="42"/>
      <c r="H9" s="42" t="s">
        <v>27</v>
      </c>
      <c r="I9" s="42" t="s">
        <v>26</v>
      </c>
      <c r="K9" s="20"/>
    </row>
    <row r="10" spans="1:11" ht="14.1" customHeight="1" x14ac:dyDescent="0.2">
      <c r="A10" s="46"/>
      <c r="B10" s="76"/>
      <c r="D10" s="64"/>
      <c r="E10" s="76"/>
      <c r="G10" s="64"/>
      <c r="H10" s="76"/>
    </row>
    <row r="11" spans="1:11" ht="14.1" customHeight="1" x14ac:dyDescent="0.2">
      <c r="A11" s="77" t="s">
        <v>0</v>
      </c>
      <c r="B11" s="21">
        <v>1284250</v>
      </c>
      <c r="C11" s="99">
        <v>100</v>
      </c>
      <c r="D11" s="29"/>
      <c r="E11" s="21">
        <v>1334190</v>
      </c>
      <c r="F11" s="99">
        <v>100</v>
      </c>
      <c r="G11" s="29"/>
      <c r="H11" s="21">
        <v>1452575</v>
      </c>
      <c r="I11" s="99">
        <v>100</v>
      </c>
    </row>
    <row r="12" spans="1:11" ht="14.1" customHeight="1" x14ac:dyDescent="0.2">
      <c r="A12" s="77"/>
      <c r="B12" s="21"/>
      <c r="C12" s="99"/>
      <c r="D12" s="29"/>
      <c r="E12" s="21"/>
      <c r="F12" s="99"/>
      <c r="G12" s="29"/>
      <c r="H12" s="134"/>
      <c r="I12" s="138"/>
    </row>
    <row r="13" spans="1:11" ht="14.1" customHeight="1" x14ac:dyDescent="0.2">
      <c r="A13" s="52" t="s">
        <v>141</v>
      </c>
      <c r="B13" s="21"/>
      <c r="C13" s="99"/>
      <c r="D13" s="29"/>
      <c r="E13" s="21"/>
      <c r="F13" s="99"/>
      <c r="G13" s="29"/>
      <c r="H13" s="21">
        <v>36096.129999999997</v>
      </c>
      <c r="I13" s="99">
        <f>(H13*100/$H$11)</f>
        <v>2.4849753024800783</v>
      </c>
    </row>
    <row r="14" spans="1:11" ht="14.1" customHeight="1" x14ac:dyDescent="0.2">
      <c r="A14" s="52" t="s">
        <v>142</v>
      </c>
      <c r="B14" s="21"/>
      <c r="C14" s="99"/>
      <c r="D14" s="29"/>
      <c r="E14" s="21"/>
      <c r="F14" s="99"/>
      <c r="G14" s="29"/>
      <c r="H14" s="21">
        <v>157589.82</v>
      </c>
      <c r="I14" s="99">
        <f t="shared" ref="I14:I15" si="0">(H14*100/$H$11)</f>
        <v>10.848997125793849</v>
      </c>
    </row>
    <row r="15" spans="1:11" ht="14.1" customHeight="1" x14ac:dyDescent="0.2">
      <c r="A15" s="52" t="s">
        <v>143</v>
      </c>
      <c r="B15" s="21"/>
      <c r="C15" s="99"/>
      <c r="D15" s="29"/>
      <c r="E15" s="21"/>
      <c r="F15" s="99"/>
      <c r="G15" s="29"/>
      <c r="H15" s="21">
        <v>692356.05</v>
      </c>
      <c r="I15" s="99">
        <f t="shared" si="0"/>
        <v>47.664048327969297</v>
      </c>
    </row>
    <row r="16" spans="1:11" ht="14.1" customHeight="1" x14ac:dyDescent="0.2">
      <c r="A16" s="52" t="s">
        <v>144</v>
      </c>
      <c r="B16" s="21"/>
      <c r="C16" s="99"/>
      <c r="D16" s="29"/>
      <c r="E16" s="21"/>
      <c r="F16" s="99"/>
      <c r="G16" s="29"/>
      <c r="H16" s="21">
        <v>266089.01</v>
      </c>
      <c r="I16" s="99">
        <f>(H16*100/$H$11)</f>
        <v>18.318435192675079</v>
      </c>
    </row>
    <row r="17" spans="1:12" ht="14.1" customHeight="1" x14ac:dyDescent="0.2">
      <c r="A17" s="52" t="s">
        <v>145</v>
      </c>
      <c r="B17" s="21"/>
      <c r="C17" s="99"/>
      <c r="D17" s="29"/>
      <c r="E17" s="21"/>
      <c r="F17" s="99"/>
      <c r="G17" s="29"/>
      <c r="H17" s="21">
        <v>300443.99</v>
      </c>
      <c r="I17" s="99">
        <f t="shared" ref="I17" si="1">(H17*100/$H$11)</f>
        <v>20.6835440510817</v>
      </c>
    </row>
    <row r="18" spans="1:12" ht="14.1" customHeight="1" x14ac:dyDescent="0.2">
      <c r="A18" s="16" t="s">
        <v>21</v>
      </c>
      <c r="B18" s="21">
        <v>137180.95000000001</v>
      </c>
      <c r="C18" s="99">
        <v>10.281965087431328</v>
      </c>
      <c r="D18" s="29"/>
      <c r="E18" s="21">
        <v>188482.88</v>
      </c>
      <c r="F18" s="99">
        <v>14.127139312991403</v>
      </c>
      <c r="G18" s="29"/>
      <c r="H18" s="134"/>
      <c r="I18" s="138"/>
    </row>
    <row r="19" spans="1:12" ht="14.1" customHeight="1" x14ac:dyDescent="0.2">
      <c r="A19" s="16" t="s">
        <v>8</v>
      </c>
      <c r="B19" s="21">
        <v>48700.08</v>
      </c>
      <c r="C19" s="99">
        <v>3.6501607717041802</v>
      </c>
      <c r="D19" s="29"/>
      <c r="E19" s="21">
        <v>40854.42</v>
      </c>
      <c r="F19" s="99">
        <v>3.0621140916960852</v>
      </c>
      <c r="G19" s="29"/>
      <c r="H19" s="134"/>
      <c r="I19" s="138"/>
    </row>
    <row r="20" spans="1:12" ht="14.1" customHeight="1" x14ac:dyDescent="0.2">
      <c r="A20" s="16" t="s">
        <v>25</v>
      </c>
      <c r="B20" s="21">
        <v>4671.6899999999996</v>
      </c>
      <c r="C20" s="99">
        <v>0.35015177748296716</v>
      </c>
      <c r="D20" s="29"/>
      <c r="E20" s="21">
        <v>4941.08</v>
      </c>
      <c r="F20" s="99">
        <v>0.37034305458742756</v>
      </c>
      <c r="G20" s="29"/>
      <c r="H20" s="134"/>
      <c r="I20" s="138"/>
    </row>
    <row r="21" spans="1:12" ht="14.1" customHeight="1" x14ac:dyDescent="0.2">
      <c r="A21" s="16" t="s">
        <v>78</v>
      </c>
      <c r="B21" s="21">
        <v>169955.73</v>
      </c>
      <c r="C21" s="99">
        <v>12.738495266791087</v>
      </c>
      <c r="D21" s="29"/>
      <c r="E21" s="21">
        <v>140336.88</v>
      </c>
      <c r="F21" s="99">
        <v>10.518507858700785</v>
      </c>
      <c r="G21" s="29"/>
    </row>
    <row r="22" spans="1:12" ht="14.1" customHeight="1" x14ac:dyDescent="0.2">
      <c r="A22" s="16" t="s">
        <v>9</v>
      </c>
      <c r="B22" s="21">
        <v>697311.66</v>
      </c>
      <c r="C22" s="99">
        <v>52.264794369617519</v>
      </c>
      <c r="D22" s="29"/>
      <c r="E22" s="21">
        <v>727442.53</v>
      </c>
      <c r="F22" s="99">
        <v>54.523158620586273</v>
      </c>
      <c r="G22" s="29"/>
    </row>
    <row r="23" spans="1:12" ht="14.1" customHeight="1" x14ac:dyDescent="0.2">
      <c r="A23" s="16" t="s">
        <v>35</v>
      </c>
      <c r="B23" s="21">
        <v>170342.53</v>
      </c>
      <c r="C23" s="99">
        <v>12.767486639833907</v>
      </c>
      <c r="D23" s="29"/>
      <c r="E23" s="21">
        <v>167406.5</v>
      </c>
      <c r="F23" s="99">
        <v>12.547425778937033</v>
      </c>
      <c r="G23" s="29"/>
    </row>
    <row r="24" spans="1:12" ht="14.1" customHeight="1" x14ac:dyDescent="0.2">
      <c r="A24" s="16" t="s">
        <v>10</v>
      </c>
      <c r="B24" s="21">
        <v>21475.16</v>
      </c>
      <c r="C24" s="99">
        <v>1.6096028301816083</v>
      </c>
      <c r="D24" s="29"/>
      <c r="E24" s="21">
        <v>25313.46</v>
      </c>
      <c r="F24" s="99">
        <v>1.8972904908596226</v>
      </c>
      <c r="G24" s="29"/>
    </row>
    <row r="25" spans="1:12" ht="14.1" customHeight="1" x14ac:dyDescent="0.2">
      <c r="A25" s="52" t="s">
        <v>11</v>
      </c>
      <c r="B25" s="21">
        <v>34612.199999999997</v>
      </c>
      <c r="C25" s="99">
        <v>2.594248195534369</v>
      </c>
      <c r="D25" s="29"/>
      <c r="E25" s="21">
        <v>39412.25</v>
      </c>
      <c r="F25" s="99">
        <v>2.9540207916413705</v>
      </c>
      <c r="G25" s="29"/>
    </row>
    <row r="26" spans="1:12" ht="14.1" customHeight="1" x14ac:dyDescent="0.2">
      <c r="A26" s="23"/>
      <c r="B26" s="24"/>
      <c r="C26" s="24"/>
      <c r="D26" s="24"/>
      <c r="E26" s="24"/>
      <c r="F26" s="25"/>
      <c r="G26" s="23"/>
      <c r="H26" s="24"/>
      <c r="I26" s="24"/>
    </row>
    <row r="27" spans="1:12" ht="14.1" customHeight="1" x14ac:dyDescent="0.2">
      <c r="A27" s="26" t="s">
        <v>64</v>
      </c>
      <c r="B27" s="17"/>
      <c r="C27" s="17"/>
      <c r="D27" s="17"/>
      <c r="E27" s="17"/>
      <c r="F27" s="17"/>
      <c r="G27" s="17"/>
      <c r="H27" s="18"/>
      <c r="I27" s="18"/>
    </row>
    <row r="28" spans="1:12" ht="12.95" customHeight="1" x14ac:dyDescent="0.2">
      <c r="A28" s="26" t="s">
        <v>146</v>
      </c>
      <c r="B28" s="17"/>
      <c r="C28" s="17"/>
      <c r="D28" s="17"/>
      <c r="E28" s="17"/>
      <c r="F28" s="17"/>
      <c r="G28" s="17"/>
      <c r="H28" s="17"/>
      <c r="I28" s="17"/>
    </row>
    <row r="29" spans="1:12" ht="12.9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</row>
    <row r="30" spans="1:12" ht="12.95" customHeight="1" x14ac:dyDescent="0.2">
      <c r="I30" s="17"/>
    </row>
    <row r="31" spans="1:12" ht="14.1" customHeight="1" x14ac:dyDescent="0.2">
      <c r="A31" s="78" t="s">
        <v>99</v>
      </c>
      <c r="B31" s="79"/>
      <c r="C31" s="79"/>
      <c r="D31" s="79"/>
      <c r="E31" s="79"/>
      <c r="F31" s="79"/>
      <c r="G31" s="79"/>
      <c r="H31" s="79"/>
      <c r="I31" s="80"/>
      <c r="K31" s="173" t="s">
        <v>41</v>
      </c>
      <c r="L31" s="167"/>
    </row>
    <row r="32" spans="1:12" ht="14.1" customHeight="1" x14ac:dyDescent="0.2">
      <c r="A32" s="81" t="s">
        <v>139</v>
      </c>
      <c r="B32" s="82"/>
      <c r="C32" s="82"/>
      <c r="D32" s="82"/>
      <c r="E32" s="82"/>
      <c r="F32" s="82"/>
      <c r="G32" s="82"/>
      <c r="H32" s="82"/>
      <c r="I32" s="82"/>
      <c r="K32" s="110"/>
      <c r="L32" s="114"/>
    </row>
    <row r="33" spans="1:12" ht="12.95" customHeight="1" x14ac:dyDescent="0.2">
      <c r="A33" s="83"/>
      <c r="B33" s="17"/>
      <c r="C33" s="17"/>
      <c r="D33" s="17"/>
      <c r="E33" s="17"/>
      <c r="F33" s="17"/>
      <c r="G33" s="17"/>
      <c r="H33" s="17"/>
      <c r="I33" s="17"/>
      <c r="K33" s="157" t="s">
        <v>141</v>
      </c>
      <c r="L33" s="146">
        <v>2.4849753024800783</v>
      </c>
    </row>
    <row r="34" spans="1:12" ht="12.95" customHeight="1" x14ac:dyDescent="0.2">
      <c r="A34" s="16"/>
      <c r="B34" s="17"/>
      <c r="C34" s="17"/>
      <c r="D34" s="17"/>
      <c r="E34" s="17"/>
      <c r="F34" s="17"/>
      <c r="G34" s="17"/>
      <c r="H34" s="17"/>
      <c r="I34" s="17"/>
      <c r="K34" s="157" t="s">
        <v>142</v>
      </c>
      <c r="L34" s="146">
        <v>10.848997125793849</v>
      </c>
    </row>
    <row r="35" spans="1:12" ht="12.95" customHeight="1" x14ac:dyDescent="0.2">
      <c r="A35" s="58"/>
      <c r="B35" s="17"/>
      <c r="C35" s="17"/>
      <c r="D35" s="17"/>
      <c r="E35" s="17"/>
      <c r="F35" s="17"/>
      <c r="G35" s="17"/>
      <c r="H35" s="17"/>
      <c r="I35" s="17"/>
      <c r="K35" s="157" t="s">
        <v>143</v>
      </c>
      <c r="L35" s="146">
        <v>47.664048327969297</v>
      </c>
    </row>
    <row r="36" spans="1:12" ht="12.95" customHeight="1" x14ac:dyDescent="0.2">
      <c r="A36" s="50"/>
      <c r="B36" s="17"/>
      <c r="C36" s="17"/>
      <c r="D36" s="17"/>
      <c r="E36" s="17"/>
      <c r="F36" s="17"/>
      <c r="G36" s="17"/>
      <c r="H36" s="17"/>
      <c r="I36" s="17"/>
      <c r="K36" s="157" t="s">
        <v>144</v>
      </c>
      <c r="L36" s="146">
        <v>18.318435192675079</v>
      </c>
    </row>
    <row r="37" spans="1:12" ht="12.95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K37" s="157" t="s">
        <v>145</v>
      </c>
      <c r="L37" s="146">
        <v>20.6835440510817</v>
      </c>
    </row>
    <row r="38" spans="1:12" ht="12.95" customHeight="1" x14ac:dyDescent="0.2">
      <c r="A38" s="16"/>
      <c r="B38" s="17"/>
      <c r="C38" s="17"/>
      <c r="D38" s="17"/>
      <c r="E38" s="17"/>
      <c r="F38" s="17"/>
      <c r="G38" s="17"/>
      <c r="H38" s="17"/>
      <c r="I38" s="17"/>
      <c r="K38" s="103"/>
      <c r="L38" s="139"/>
    </row>
    <row r="39" spans="1:12" ht="12.95" customHeight="1" x14ac:dyDescent="0.2">
      <c r="A39" s="16"/>
      <c r="B39" s="17"/>
      <c r="C39" s="17"/>
      <c r="D39" s="17"/>
      <c r="E39" s="17"/>
      <c r="F39" s="17"/>
      <c r="G39" s="17"/>
      <c r="H39" s="17"/>
      <c r="I39" s="17"/>
      <c r="K39" s="103"/>
      <c r="L39" s="139"/>
    </row>
    <row r="40" spans="1:12" ht="12.95" customHeight="1" x14ac:dyDescent="0.2">
      <c r="K40" s="122"/>
      <c r="L40" s="140"/>
    </row>
    <row r="41" spans="1:12" ht="12.95" customHeight="1" x14ac:dyDescent="0.2"/>
    <row r="42" spans="1:12" s="5" customFormat="1" ht="9.9499999999999993" customHeight="1" x14ac:dyDescent="0.2">
      <c r="A42" s="4"/>
      <c r="B42" s="4"/>
      <c r="C42" s="4"/>
      <c r="D42" s="4"/>
      <c r="E42" s="4"/>
      <c r="F42" s="4"/>
      <c r="G42" s="4"/>
      <c r="H42" s="4"/>
      <c r="I42" s="4"/>
    </row>
    <row r="43" spans="1:12" s="84" customFormat="1" ht="14.1" customHeight="1" x14ac:dyDescent="0.2">
      <c r="A43" s="4"/>
      <c r="B43" s="4"/>
      <c r="C43" s="4"/>
      <c r="D43" s="4"/>
      <c r="E43" s="4"/>
      <c r="F43" s="4"/>
      <c r="G43" s="4"/>
      <c r="H43" s="4"/>
      <c r="I43" s="4"/>
    </row>
    <row r="44" spans="1:12" s="69" customFormat="1" ht="14.1" customHeight="1" x14ac:dyDescent="0.2">
      <c r="A44" s="4"/>
      <c r="B44" s="4"/>
      <c r="C44" s="4"/>
      <c r="D44" s="4"/>
      <c r="E44" s="4"/>
      <c r="F44" s="4"/>
      <c r="G44" s="4"/>
      <c r="H44" s="4"/>
      <c r="I44" s="4"/>
    </row>
    <row r="45" spans="1:12" ht="12.95" customHeight="1" x14ac:dyDescent="0.2"/>
    <row r="46" spans="1:12" ht="12.95" customHeight="1" x14ac:dyDescent="0.2"/>
    <row r="47" spans="1:12" ht="12.95" customHeight="1" x14ac:dyDescent="0.2"/>
    <row r="48" spans="1:12" ht="12.95" customHeight="1" x14ac:dyDescent="0.2"/>
    <row r="49" spans="1:9" ht="12.95" customHeight="1" x14ac:dyDescent="0.2"/>
    <row r="50" spans="1:9" ht="12.95" customHeight="1" x14ac:dyDescent="0.2"/>
    <row r="51" spans="1:9" ht="12.95" customHeight="1" x14ac:dyDescent="0.2"/>
    <row r="52" spans="1:9" ht="12.95" customHeight="1" x14ac:dyDescent="0.2"/>
    <row r="53" spans="1:9" ht="12.95" customHeight="1" x14ac:dyDescent="0.2"/>
    <row r="54" spans="1:9" ht="12.95" customHeight="1" x14ac:dyDescent="0.2"/>
    <row r="55" spans="1:9" ht="12.95" customHeight="1" x14ac:dyDescent="0.2"/>
    <row r="56" spans="1:9" ht="12.95" customHeight="1" x14ac:dyDescent="0.2"/>
    <row r="57" spans="1:9" ht="12.95" customHeight="1" x14ac:dyDescent="0.2"/>
    <row r="58" spans="1:9" ht="12.95" customHeight="1" x14ac:dyDescent="0.2"/>
    <row r="59" spans="1:9" ht="12.95" customHeight="1" x14ac:dyDescent="0.2"/>
    <row r="60" spans="1:9" ht="14.1" customHeight="1" x14ac:dyDescent="0.2"/>
    <row r="61" spans="1:9" ht="14.1" customHeight="1" x14ac:dyDescent="0.2"/>
    <row r="62" spans="1:9" ht="14.1" customHeight="1" x14ac:dyDescent="0.2"/>
    <row r="63" spans="1:9" s="9" customFormat="1" ht="14.1" customHeight="1" x14ac:dyDescent="0.2">
      <c r="A63" s="4"/>
      <c r="B63" s="4"/>
      <c r="C63" s="4"/>
      <c r="D63" s="4"/>
      <c r="E63" s="4"/>
      <c r="F63" s="4"/>
      <c r="G63" s="4"/>
      <c r="H63" s="4"/>
      <c r="I63" s="4"/>
    </row>
    <row r="64" spans="1:9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</sheetData>
  <phoneticPr fontId="1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zoomScaleNormal="100" zoomScaleSheetLayoutView="62" workbookViewId="0">
      <selection activeCell="M34" sqref="M34"/>
    </sheetView>
  </sheetViews>
  <sheetFormatPr baseColWidth="10" defaultRowHeight="12.75" x14ac:dyDescent="0.2"/>
  <cols>
    <col min="1" max="1" width="31.5703125" style="3" customWidth="1"/>
    <col min="2" max="2" width="9.140625" style="3" customWidth="1"/>
    <col min="3" max="3" width="8.5703125" style="3" customWidth="1"/>
    <col min="4" max="4" width="3.28515625" style="3" customWidth="1"/>
    <col min="5" max="5" width="9.140625" style="3" customWidth="1"/>
    <col min="6" max="6" width="8.5703125" style="3" customWidth="1"/>
    <col min="7" max="7" width="3.28515625" style="3" customWidth="1"/>
    <col min="8" max="8" width="9.140625" style="8" customWidth="1"/>
    <col min="9" max="9" width="9.140625" style="3" bestFit="1" customWidth="1"/>
    <col min="10" max="10" width="6" style="3" customWidth="1"/>
    <col min="11" max="11" width="8.140625" style="3" customWidth="1"/>
    <col min="12" max="12" width="16.42578125" style="3" customWidth="1"/>
    <col min="13" max="13" width="15.7109375" style="3" customWidth="1"/>
    <col min="14" max="16384" width="11.42578125" style="3"/>
  </cols>
  <sheetData>
    <row r="1" spans="1:13" s="4" customFormat="1" ht="14.1" customHeight="1" thickBot="1" x14ac:dyDescent="0.25">
      <c r="A1" s="1" t="s">
        <v>114</v>
      </c>
      <c r="B1" s="2"/>
      <c r="C1" s="2"/>
      <c r="D1" s="2"/>
      <c r="E1" s="2"/>
      <c r="F1" s="2"/>
      <c r="G1" s="1"/>
      <c r="H1" s="95"/>
      <c r="I1" s="2"/>
    </row>
    <row r="2" spans="1:13" s="4" customFormat="1" ht="12.4" customHeight="1" x14ac:dyDescent="0.2">
      <c r="A2" s="5"/>
      <c r="H2" s="7"/>
      <c r="M2" s="131" t="s">
        <v>129</v>
      </c>
    </row>
    <row r="3" spans="1:13" s="8" customFormat="1" ht="14.1" customHeight="1" x14ac:dyDescent="0.2">
      <c r="A3" s="34" t="s">
        <v>107</v>
      </c>
      <c r="B3" s="7"/>
      <c r="C3" s="7"/>
      <c r="D3" s="7"/>
      <c r="E3" s="7"/>
      <c r="F3" s="7"/>
      <c r="G3" s="7"/>
      <c r="H3" s="7"/>
      <c r="I3" s="7"/>
    </row>
    <row r="4" spans="1:13" ht="14.1" customHeight="1" x14ac:dyDescent="0.2">
      <c r="A4" s="27"/>
      <c r="B4" s="4"/>
      <c r="C4" s="4"/>
      <c r="D4" s="4"/>
      <c r="E4" s="4"/>
      <c r="F4" s="4"/>
      <c r="G4" s="4"/>
      <c r="H4" s="7"/>
      <c r="I4" s="4"/>
    </row>
    <row r="5" spans="1:13" ht="14.1" customHeight="1" x14ac:dyDescent="0.2">
      <c r="A5" s="10" t="s">
        <v>34</v>
      </c>
      <c r="B5" s="4"/>
      <c r="C5" s="4"/>
      <c r="D5" s="4"/>
      <c r="E5" s="4"/>
      <c r="F5" s="4"/>
      <c r="G5" s="4"/>
      <c r="H5" s="7"/>
      <c r="I5" s="4"/>
    </row>
    <row r="6" spans="1:13" ht="9.9499999999999993" customHeight="1" x14ac:dyDescent="0.2">
      <c r="A6" s="11"/>
      <c r="B6" s="12"/>
      <c r="C6" s="11"/>
      <c r="D6" s="12"/>
      <c r="E6" s="11"/>
      <c r="F6" s="11"/>
      <c r="G6" s="12"/>
      <c r="H6" s="97"/>
      <c r="I6" s="11"/>
    </row>
    <row r="7" spans="1:13" ht="12" customHeight="1" x14ac:dyDescent="0.2">
      <c r="A7" s="37"/>
      <c r="B7" s="38">
        <v>2014</v>
      </c>
      <c r="C7" s="38"/>
      <c r="D7" s="37"/>
      <c r="E7" s="38">
        <v>2015</v>
      </c>
      <c r="F7" s="38"/>
      <c r="G7" s="37"/>
      <c r="H7" s="38">
        <v>2016</v>
      </c>
      <c r="I7" s="38"/>
    </row>
    <row r="8" spans="1:13" ht="12" customHeight="1" x14ac:dyDescent="0.2">
      <c r="A8" s="40"/>
      <c r="B8" s="40" t="s">
        <v>32</v>
      </c>
      <c r="C8" s="40" t="s">
        <v>32</v>
      </c>
      <c r="D8" s="40"/>
      <c r="E8" s="40" t="s">
        <v>32</v>
      </c>
      <c r="F8" s="40" t="s">
        <v>32</v>
      </c>
      <c r="G8" s="40"/>
      <c r="H8" s="40" t="s">
        <v>32</v>
      </c>
      <c r="I8" s="40" t="s">
        <v>32</v>
      </c>
    </row>
    <row r="9" spans="1:13" ht="12" customHeight="1" x14ac:dyDescent="0.2">
      <c r="A9" s="42"/>
      <c r="B9" s="42" t="s">
        <v>16</v>
      </c>
      <c r="C9" s="43" t="s">
        <v>15</v>
      </c>
      <c r="D9" s="43"/>
      <c r="E9" s="42" t="s">
        <v>16</v>
      </c>
      <c r="F9" s="43" t="s">
        <v>15</v>
      </c>
      <c r="G9" s="43"/>
      <c r="H9" s="42" t="s">
        <v>16</v>
      </c>
      <c r="I9" s="43" t="s">
        <v>15</v>
      </c>
    </row>
    <row r="10" spans="1:13" ht="14.1" customHeight="1" x14ac:dyDescent="0.2">
      <c r="A10" s="16"/>
      <c r="B10" s="17"/>
      <c r="C10" s="18"/>
      <c r="D10" s="17"/>
      <c r="E10" s="53"/>
      <c r="F10" s="18"/>
      <c r="G10" s="17"/>
      <c r="H10" s="53"/>
      <c r="I10" s="18"/>
    </row>
    <row r="11" spans="1:13" ht="14.1" customHeight="1" x14ac:dyDescent="0.2">
      <c r="A11" s="70" t="s">
        <v>0</v>
      </c>
      <c r="B11" s="94">
        <v>1263700</v>
      </c>
      <c r="C11" s="94">
        <v>1544240.44</v>
      </c>
      <c r="D11" s="8"/>
      <c r="E11" s="94">
        <v>1284250</v>
      </c>
      <c r="F11" s="94">
        <v>1688508.38</v>
      </c>
      <c r="G11" s="8"/>
      <c r="H11" s="94">
        <v>1334190</v>
      </c>
      <c r="I11" s="94">
        <v>1536381.5</v>
      </c>
    </row>
    <row r="12" spans="1:13" ht="14.1" customHeight="1" x14ac:dyDescent="0.2">
      <c r="A12" s="16"/>
      <c r="B12" s="94"/>
      <c r="C12" s="8"/>
      <c r="D12" s="8"/>
      <c r="E12" s="94"/>
      <c r="F12" s="94"/>
      <c r="G12" s="8"/>
      <c r="H12" s="137"/>
      <c r="I12" s="137"/>
    </row>
    <row r="13" spans="1:13" ht="14.1" customHeight="1" x14ac:dyDescent="0.2">
      <c r="A13" s="70" t="s">
        <v>36</v>
      </c>
      <c r="B13" s="94">
        <v>1143365.95</v>
      </c>
      <c r="C13" s="94">
        <v>1186134.43</v>
      </c>
      <c r="D13" s="8"/>
      <c r="E13" s="94">
        <v>1155819.54</v>
      </c>
      <c r="F13" s="94">
        <v>1215104.27</v>
      </c>
      <c r="G13" s="8"/>
      <c r="H13" s="94">
        <v>1165618.06</v>
      </c>
      <c r="I13" s="94">
        <v>1235614.93</v>
      </c>
    </row>
    <row r="14" spans="1:13" ht="14.1" customHeight="1" x14ac:dyDescent="0.2">
      <c r="A14" s="16" t="s">
        <v>37</v>
      </c>
      <c r="B14" s="94">
        <v>985349.88</v>
      </c>
      <c r="C14" s="94">
        <v>1029539.2</v>
      </c>
      <c r="D14" s="8"/>
      <c r="E14" s="94">
        <v>983859.34</v>
      </c>
      <c r="F14" s="94">
        <v>1047261.17</v>
      </c>
      <c r="G14" s="8"/>
      <c r="H14" s="94">
        <v>1015873.58</v>
      </c>
      <c r="I14" s="94">
        <v>1086274.1200000001</v>
      </c>
    </row>
    <row r="15" spans="1:13" ht="14.1" customHeight="1" x14ac:dyDescent="0.2">
      <c r="A15" s="16" t="s">
        <v>7</v>
      </c>
      <c r="B15" s="94">
        <v>410758.44</v>
      </c>
      <c r="C15" s="94">
        <v>424032.14</v>
      </c>
      <c r="D15" s="8"/>
      <c r="E15" s="94">
        <v>412548</v>
      </c>
      <c r="F15" s="94">
        <v>430551.8</v>
      </c>
      <c r="G15" s="8"/>
      <c r="H15" s="94">
        <v>429004.83</v>
      </c>
      <c r="I15" s="94">
        <v>446517.38</v>
      </c>
    </row>
    <row r="16" spans="1:13" ht="14.1" customHeight="1" x14ac:dyDescent="0.2">
      <c r="A16" s="16" t="s">
        <v>71</v>
      </c>
      <c r="B16" s="94">
        <v>242485.53</v>
      </c>
      <c r="C16" s="94">
        <v>251175.04000000001</v>
      </c>
      <c r="D16" s="8"/>
      <c r="E16" s="94">
        <v>243565.45</v>
      </c>
      <c r="F16" s="94">
        <v>251222.29</v>
      </c>
      <c r="G16" s="8"/>
      <c r="H16" s="94">
        <v>250410.6</v>
      </c>
      <c r="I16" s="94">
        <v>264230.94</v>
      </c>
    </row>
    <row r="17" spans="1:9" ht="14.1" customHeight="1" x14ac:dyDescent="0.2">
      <c r="A17" s="16" t="s">
        <v>17</v>
      </c>
      <c r="B17" s="94">
        <v>47516.2</v>
      </c>
      <c r="C17" s="94">
        <v>33108.660000000003</v>
      </c>
      <c r="D17" s="8"/>
      <c r="E17" s="94">
        <v>39447.339999999997</v>
      </c>
      <c r="F17" s="94">
        <v>27541.46</v>
      </c>
      <c r="G17" s="8"/>
      <c r="H17" s="94">
        <v>28616.42</v>
      </c>
      <c r="I17" s="94">
        <v>20330.25</v>
      </c>
    </row>
    <row r="18" spans="1:9" ht="14.1" customHeight="1" x14ac:dyDescent="0.2">
      <c r="A18" s="16" t="s">
        <v>18</v>
      </c>
      <c r="B18" s="94">
        <v>282589.71000000002</v>
      </c>
      <c r="C18" s="94">
        <v>321223.34999999998</v>
      </c>
      <c r="D18" s="8"/>
      <c r="E18" s="94">
        <v>287298.55</v>
      </c>
      <c r="F18" s="94">
        <v>337945.63</v>
      </c>
      <c r="G18" s="8"/>
      <c r="H18" s="94">
        <v>304708.96000000002</v>
      </c>
      <c r="I18" s="94">
        <v>355195.54</v>
      </c>
    </row>
    <row r="19" spans="1:9" ht="14.1" customHeight="1" x14ac:dyDescent="0.2">
      <c r="A19" s="16" t="s">
        <v>87</v>
      </c>
      <c r="B19" s="94">
        <v>2000</v>
      </c>
      <c r="C19" s="133" t="s">
        <v>138</v>
      </c>
      <c r="D19" s="8"/>
      <c r="E19" s="94">
        <v>1000</v>
      </c>
      <c r="F19" s="133" t="s">
        <v>138</v>
      </c>
      <c r="G19" s="8"/>
      <c r="H19" s="94">
        <v>3132.77</v>
      </c>
      <c r="I19" s="133" t="s">
        <v>138</v>
      </c>
    </row>
    <row r="20" spans="1:9" ht="14.1" customHeight="1" x14ac:dyDescent="0.2">
      <c r="A20" s="16"/>
      <c r="B20" s="94"/>
      <c r="C20" s="94"/>
      <c r="D20" s="8"/>
      <c r="E20" s="94"/>
      <c r="F20" s="94"/>
      <c r="G20" s="8"/>
      <c r="I20" s="137"/>
    </row>
    <row r="21" spans="1:9" ht="14.1" customHeight="1" x14ac:dyDescent="0.2">
      <c r="A21" s="16" t="s">
        <v>38</v>
      </c>
      <c r="B21" s="94">
        <v>158016.07999999999</v>
      </c>
      <c r="C21" s="94">
        <v>156595.22</v>
      </c>
      <c r="D21" s="8"/>
      <c r="E21" s="94">
        <v>171960.2</v>
      </c>
      <c r="F21" s="94">
        <v>167843.1</v>
      </c>
      <c r="G21" s="8"/>
      <c r="H21" s="94">
        <v>149744.48000000001</v>
      </c>
      <c r="I21" s="94">
        <v>149340.81</v>
      </c>
    </row>
    <row r="22" spans="1:9" ht="14.1" customHeight="1" x14ac:dyDescent="0.2">
      <c r="A22" s="16" t="s">
        <v>19</v>
      </c>
      <c r="B22" s="94">
        <v>63671.77</v>
      </c>
      <c r="C22" s="94">
        <v>55516.12</v>
      </c>
      <c r="D22" s="8"/>
      <c r="E22" s="94">
        <v>64397.32</v>
      </c>
      <c r="F22" s="94">
        <v>62068.86</v>
      </c>
      <c r="G22" s="8"/>
      <c r="H22" s="94">
        <v>55579.040000000001</v>
      </c>
      <c r="I22" s="94">
        <v>56254.04</v>
      </c>
    </row>
    <row r="23" spans="1:9" ht="14.1" customHeight="1" x14ac:dyDescent="0.2">
      <c r="A23" s="16" t="s">
        <v>6</v>
      </c>
      <c r="B23" s="94">
        <v>94344.31</v>
      </c>
      <c r="C23" s="94">
        <v>101079.11</v>
      </c>
      <c r="D23" s="8"/>
      <c r="E23" s="94">
        <v>107562.88</v>
      </c>
      <c r="F23" s="94">
        <v>105774.25</v>
      </c>
      <c r="G23" s="8"/>
      <c r="H23" s="94">
        <v>94165.440000000002</v>
      </c>
      <c r="I23" s="94">
        <v>93086.77</v>
      </c>
    </row>
    <row r="24" spans="1:9" ht="14.1" customHeight="1" x14ac:dyDescent="0.2">
      <c r="A24" s="16"/>
      <c r="B24" s="94"/>
      <c r="C24" s="8"/>
      <c r="D24" s="8"/>
      <c r="E24" s="94"/>
      <c r="F24" s="94"/>
      <c r="G24" s="8"/>
      <c r="I24" s="137"/>
    </row>
    <row r="25" spans="1:9" ht="14.1" customHeight="1" x14ac:dyDescent="0.2">
      <c r="A25" s="70" t="s">
        <v>13</v>
      </c>
      <c r="B25" s="94">
        <v>120334.05</v>
      </c>
      <c r="C25" s="94">
        <v>358106.01</v>
      </c>
      <c r="D25" s="8"/>
      <c r="E25" s="94">
        <v>128430.46</v>
      </c>
      <c r="F25" s="94">
        <v>473404.1</v>
      </c>
      <c r="G25" s="8"/>
      <c r="H25" s="94">
        <v>168571.94</v>
      </c>
      <c r="I25" s="94">
        <v>300766.57</v>
      </c>
    </row>
    <row r="26" spans="1:9" ht="14.1" customHeight="1" x14ac:dyDescent="0.2">
      <c r="A26" s="16" t="s">
        <v>39</v>
      </c>
      <c r="B26" s="94">
        <v>28226.74</v>
      </c>
      <c r="C26" s="94">
        <v>53226.74</v>
      </c>
      <c r="D26" s="8"/>
      <c r="E26" s="94">
        <v>29829.1</v>
      </c>
      <c r="F26" s="94">
        <v>32257.83</v>
      </c>
      <c r="G26" s="8"/>
      <c r="H26" s="94">
        <v>7912.49</v>
      </c>
      <c r="I26" s="94">
        <v>15132.49</v>
      </c>
    </row>
    <row r="27" spans="1:9" ht="14.1" customHeight="1" x14ac:dyDescent="0.2">
      <c r="A27" s="52" t="s">
        <v>40</v>
      </c>
      <c r="B27" s="94">
        <v>92107.3</v>
      </c>
      <c r="C27" s="94">
        <v>304879.27</v>
      </c>
      <c r="D27" s="8"/>
      <c r="E27" s="94">
        <v>98601.35</v>
      </c>
      <c r="F27" s="94">
        <v>441146.27</v>
      </c>
      <c r="G27" s="8"/>
      <c r="H27" s="94">
        <v>160659.45000000001</v>
      </c>
      <c r="I27" s="94">
        <v>285634.08</v>
      </c>
    </row>
    <row r="28" spans="1:9" ht="14.1" customHeight="1" x14ac:dyDescent="0.2">
      <c r="A28" s="23"/>
      <c r="B28" s="24"/>
      <c r="C28" s="24"/>
      <c r="D28" s="24"/>
      <c r="E28" s="24"/>
      <c r="F28" s="25"/>
      <c r="G28" s="23"/>
      <c r="H28" s="25"/>
      <c r="I28" s="24"/>
    </row>
    <row r="29" spans="1:9" ht="14.1" customHeight="1" x14ac:dyDescent="0.2">
      <c r="A29" s="26" t="s">
        <v>64</v>
      </c>
      <c r="B29" s="17"/>
      <c r="C29" s="17"/>
      <c r="D29" s="17"/>
      <c r="E29" s="17"/>
      <c r="F29" s="17"/>
      <c r="G29" s="17"/>
      <c r="H29" s="53"/>
      <c r="I29" s="17"/>
    </row>
    <row r="30" spans="1:9" ht="11.45" customHeight="1" x14ac:dyDescent="0.2"/>
    <row r="31" spans="1:9" ht="12" customHeight="1" x14ac:dyDescent="0.2"/>
    <row r="32" spans="1:9" ht="11.45" customHeight="1" x14ac:dyDescent="0.2"/>
    <row r="33" spans="1:17" s="4" customFormat="1" ht="14.1" customHeight="1" thickBot="1" x14ac:dyDescent="0.25">
      <c r="A33" s="1" t="s">
        <v>114</v>
      </c>
      <c r="B33" s="2"/>
      <c r="C33" s="2"/>
      <c r="D33" s="2"/>
      <c r="E33" s="2"/>
      <c r="F33" s="2"/>
      <c r="G33" s="1"/>
      <c r="H33" s="95"/>
      <c r="I33" s="2"/>
      <c r="L33" s="8"/>
    </row>
    <row r="34" spans="1:17" ht="15" customHeight="1" x14ac:dyDescent="0.2">
      <c r="L34" s="8"/>
    </row>
    <row r="35" spans="1:17" s="8" customFormat="1" ht="14.1" customHeight="1" x14ac:dyDescent="0.2">
      <c r="A35" s="34" t="s">
        <v>108</v>
      </c>
      <c r="B35" s="7"/>
      <c r="C35" s="7"/>
      <c r="D35" s="7"/>
      <c r="E35" s="7"/>
      <c r="F35" s="7"/>
      <c r="G35" s="7"/>
      <c r="H35" s="7"/>
      <c r="I35" s="7"/>
    </row>
    <row r="36" spans="1:17" ht="12.6" customHeight="1" x14ac:dyDescent="0.2">
      <c r="A36" s="27"/>
      <c r="B36" s="4"/>
      <c r="C36" s="4"/>
      <c r="D36" s="4"/>
      <c r="E36" s="4"/>
      <c r="F36" s="4"/>
      <c r="G36" s="4"/>
      <c r="H36" s="7"/>
      <c r="I36" s="4"/>
      <c r="L36" s="8"/>
    </row>
    <row r="37" spans="1:17" ht="14.1" customHeight="1" x14ac:dyDescent="0.2">
      <c r="A37" s="10" t="s">
        <v>34</v>
      </c>
      <c r="B37" s="4"/>
      <c r="C37" s="4"/>
      <c r="D37" s="4"/>
      <c r="E37" s="4"/>
      <c r="F37" s="9"/>
      <c r="G37" s="4"/>
      <c r="H37" s="7"/>
      <c r="I37" s="4"/>
      <c r="L37" s="8"/>
    </row>
    <row r="38" spans="1:17" ht="9.9499999999999993" customHeight="1" x14ac:dyDescent="0.2">
      <c r="A38" s="11"/>
      <c r="B38" s="12"/>
      <c r="C38" s="11"/>
      <c r="D38" s="11"/>
      <c r="E38" s="12"/>
      <c r="F38" s="11"/>
      <c r="G38" s="11"/>
      <c r="H38" s="60"/>
      <c r="I38" s="11"/>
      <c r="L38" s="8"/>
    </row>
    <row r="39" spans="1:17" ht="12" customHeight="1" x14ac:dyDescent="0.2">
      <c r="A39" s="37"/>
      <c r="B39" s="38">
        <v>2014</v>
      </c>
      <c r="C39" s="38"/>
      <c r="D39" s="39"/>
      <c r="E39" s="38">
        <v>2015</v>
      </c>
      <c r="F39" s="38"/>
      <c r="G39" s="39"/>
      <c r="H39" s="38">
        <v>2016</v>
      </c>
      <c r="I39" s="38"/>
      <c r="L39" s="8"/>
    </row>
    <row r="40" spans="1:17" ht="12" customHeight="1" x14ac:dyDescent="0.2">
      <c r="A40" s="40"/>
      <c r="B40" s="40" t="s">
        <v>32</v>
      </c>
      <c r="C40" s="40" t="s">
        <v>32</v>
      </c>
      <c r="D40" s="41"/>
      <c r="E40" s="40" t="s">
        <v>32</v>
      </c>
      <c r="F40" s="40" t="s">
        <v>32</v>
      </c>
      <c r="G40" s="41"/>
      <c r="H40" s="40" t="s">
        <v>32</v>
      </c>
      <c r="I40" s="40" t="s">
        <v>32</v>
      </c>
      <c r="L40" s="8"/>
      <c r="M40" s="8"/>
      <c r="N40" s="8"/>
      <c r="O40" s="8"/>
      <c r="P40" s="8"/>
      <c r="Q40" s="8"/>
    </row>
    <row r="41" spans="1:17" ht="12" customHeight="1" x14ac:dyDescent="0.2">
      <c r="A41" s="42"/>
      <c r="B41" s="42" t="s">
        <v>16</v>
      </c>
      <c r="C41" s="43" t="s">
        <v>15</v>
      </c>
      <c r="D41" s="44"/>
      <c r="E41" s="43" t="s">
        <v>16</v>
      </c>
      <c r="F41" s="43" t="s">
        <v>15</v>
      </c>
      <c r="G41" s="44"/>
      <c r="H41" s="43" t="s">
        <v>16</v>
      </c>
      <c r="I41" s="43" t="s">
        <v>15</v>
      </c>
      <c r="L41" s="8"/>
      <c r="M41" s="8"/>
      <c r="N41" s="8"/>
      <c r="O41" s="8"/>
      <c r="P41" s="8"/>
      <c r="Q41" s="8"/>
    </row>
    <row r="42" spans="1:17" ht="14.1" customHeight="1" x14ac:dyDescent="0.2">
      <c r="A42" s="16"/>
      <c r="B42" s="17"/>
      <c r="C42" s="18"/>
      <c r="D42" s="17"/>
      <c r="E42" s="53"/>
      <c r="F42" s="18"/>
      <c r="G42" s="17"/>
      <c r="H42" s="53"/>
      <c r="I42" s="18"/>
      <c r="L42" s="8"/>
      <c r="M42" s="8"/>
      <c r="N42" s="8"/>
      <c r="O42" s="8"/>
      <c r="P42" s="8"/>
      <c r="Q42" s="8"/>
    </row>
    <row r="43" spans="1:17" ht="14.1" customHeight="1" x14ac:dyDescent="0.2">
      <c r="A43" s="70" t="s">
        <v>0</v>
      </c>
      <c r="B43" s="21">
        <v>1263700</v>
      </c>
      <c r="C43" s="29">
        <v>1544240.44</v>
      </c>
      <c r="D43" s="29"/>
      <c r="E43" s="21">
        <v>1284250</v>
      </c>
      <c r="F43" s="21">
        <v>1688508.38</v>
      </c>
      <c r="G43" s="29"/>
      <c r="H43" s="21">
        <v>1334190</v>
      </c>
      <c r="I43" s="21">
        <v>1536381.5</v>
      </c>
      <c r="L43" s="8"/>
      <c r="M43" s="8"/>
      <c r="N43" s="8"/>
      <c r="O43" s="8"/>
      <c r="P43" s="8"/>
      <c r="Q43" s="8"/>
    </row>
    <row r="44" spans="1:17" ht="14.1" customHeight="1" x14ac:dyDescent="0.2">
      <c r="A44" s="16" t="s">
        <v>20</v>
      </c>
      <c r="B44" s="21">
        <v>4338.7299999999996</v>
      </c>
      <c r="C44" s="21">
        <v>4338.7299999999996</v>
      </c>
      <c r="D44" s="29"/>
      <c r="E44" s="21">
        <v>4575.93</v>
      </c>
      <c r="F44" s="21">
        <v>4575.93</v>
      </c>
      <c r="G44" s="29"/>
      <c r="H44" s="21">
        <v>5049.21</v>
      </c>
      <c r="I44" s="21">
        <v>5049.21</v>
      </c>
      <c r="L44" s="8"/>
      <c r="M44" s="8"/>
      <c r="N44" s="8"/>
      <c r="O44" s="8"/>
      <c r="P44" s="8"/>
      <c r="Q44" s="8"/>
    </row>
    <row r="45" spans="1:17" ht="14.1" customHeight="1" x14ac:dyDescent="0.2">
      <c r="A45" s="16" t="s">
        <v>14</v>
      </c>
      <c r="B45" s="21">
        <v>361.96</v>
      </c>
      <c r="C45" s="48">
        <v>361.96</v>
      </c>
      <c r="D45" s="29"/>
      <c r="E45" s="21">
        <v>355.81</v>
      </c>
      <c r="F45" s="21">
        <v>355.81</v>
      </c>
      <c r="G45" s="29"/>
      <c r="H45" s="21">
        <v>346.16</v>
      </c>
      <c r="I45" s="21">
        <v>346.16</v>
      </c>
      <c r="L45" s="8"/>
      <c r="M45" s="8"/>
      <c r="N45" s="8"/>
      <c r="O45" s="8"/>
      <c r="P45" s="8"/>
      <c r="Q45" s="8"/>
    </row>
    <row r="46" spans="1:17" ht="14.1" customHeight="1" x14ac:dyDescent="0.2">
      <c r="A46" s="16" t="s">
        <v>65</v>
      </c>
      <c r="B46" s="21">
        <v>95752.78</v>
      </c>
      <c r="C46" s="21">
        <v>134079.70000000001</v>
      </c>
      <c r="D46" s="29"/>
      <c r="E46" s="21">
        <v>101886.34</v>
      </c>
      <c r="F46" s="21">
        <v>132326.22</v>
      </c>
      <c r="G46" s="29"/>
      <c r="H46" s="21">
        <v>106846.37</v>
      </c>
      <c r="I46" s="21">
        <v>148604.12</v>
      </c>
      <c r="L46" s="8"/>
      <c r="M46" s="8"/>
      <c r="N46" s="8"/>
      <c r="O46" s="8"/>
      <c r="P46" s="8"/>
      <c r="Q46" s="8"/>
    </row>
    <row r="47" spans="1:17" ht="14.1" customHeight="1" x14ac:dyDescent="0.2">
      <c r="A47" s="16" t="s">
        <v>135</v>
      </c>
      <c r="B47" s="21"/>
      <c r="C47" s="21"/>
      <c r="D47" s="29"/>
      <c r="E47" s="21">
        <v>251844.38</v>
      </c>
      <c r="F47" s="21">
        <v>256748.84</v>
      </c>
      <c r="G47" s="29"/>
      <c r="H47" s="21">
        <v>147059.21</v>
      </c>
      <c r="I47" s="21">
        <v>163583.07</v>
      </c>
      <c r="L47" s="8"/>
      <c r="M47" s="8"/>
      <c r="N47" s="8"/>
      <c r="O47" s="8"/>
      <c r="P47" s="8"/>
      <c r="Q47" s="8"/>
    </row>
    <row r="48" spans="1:17" ht="14.1" customHeight="1" x14ac:dyDescent="0.2">
      <c r="A48" s="16" t="s">
        <v>66</v>
      </c>
      <c r="B48" s="21">
        <v>250765.79</v>
      </c>
      <c r="C48" s="21">
        <v>258262.91</v>
      </c>
      <c r="D48" s="29"/>
      <c r="E48" s="21"/>
      <c r="F48" s="21"/>
      <c r="G48" s="29"/>
      <c r="I48" s="134"/>
      <c r="L48" s="8"/>
      <c r="M48" s="8"/>
      <c r="N48" s="8"/>
      <c r="O48" s="8"/>
      <c r="P48" s="8"/>
      <c r="Q48" s="8"/>
    </row>
    <row r="49" spans="1:17" ht="14.1" customHeight="1" x14ac:dyDescent="0.2">
      <c r="A49" s="16" t="s">
        <v>67</v>
      </c>
      <c r="B49" s="21">
        <v>266708.90000000002</v>
      </c>
      <c r="C49" s="21">
        <v>274085.28000000003</v>
      </c>
      <c r="D49" s="29"/>
      <c r="E49" s="21"/>
      <c r="F49" s="21"/>
      <c r="G49" s="29"/>
      <c r="H49" s="134"/>
      <c r="I49" s="134"/>
      <c r="L49" s="8"/>
      <c r="M49" s="8"/>
      <c r="N49" s="8"/>
      <c r="O49" s="8"/>
      <c r="P49" s="8"/>
      <c r="Q49" s="8"/>
    </row>
    <row r="50" spans="1:17" ht="14.1" customHeight="1" x14ac:dyDescent="0.2">
      <c r="A50" s="16" t="s">
        <v>130</v>
      </c>
      <c r="B50" s="21"/>
      <c r="C50" s="21"/>
      <c r="D50" s="29"/>
      <c r="E50" s="21">
        <v>270149.26</v>
      </c>
      <c r="F50" s="21">
        <v>282964.03999999998</v>
      </c>
      <c r="G50" s="29"/>
      <c r="H50" s="21">
        <v>284146.28999999998</v>
      </c>
      <c r="I50" s="21">
        <v>295939.27</v>
      </c>
      <c r="L50" s="8"/>
      <c r="M50" s="8"/>
      <c r="N50" s="8"/>
      <c r="O50" s="8"/>
      <c r="P50" s="8"/>
      <c r="Q50" s="8"/>
    </row>
    <row r="51" spans="1:17" ht="14.1" customHeight="1" x14ac:dyDescent="0.2">
      <c r="A51" s="16" t="s">
        <v>68</v>
      </c>
      <c r="B51" s="21">
        <v>60376.47</v>
      </c>
      <c r="C51" s="21">
        <v>59969.95</v>
      </c>
      <c r="D51" s="29"/>
      <c r="E51" s="21"/>
      <c r="F51" s="21"/>
      <c r="G51" s="29"/>
      <c r="I51" s="141"/>
      <c r="L51" s="8"/>
      <c r="M51" s="8"/>
      <c r="N51" s="8"/>
      <c r="O51" s="8"/>
      <c r="P51" s="8"/>
      <c r="Q51" s="8"/>
    </row>
    <row r="52" spans="1:17" ht="14.1" customHeight="1" x14ac:dyDescent="0.2">
      <c r="A52" s="16" t="s">
        <v>131</v>
      </c>
      <c r="B52" s="21"/>
      <c r="C52" s="21"/>
      <c r="D52" s="29"/>
      <c r="E52" s="21">
        <v>67704.820000000007</v>
      </c>
      <c r="F52" s="21">
        <v>66777.52</v>
      </c>
      <c r="G52" s="29"/>
      <c r="H52" s="21">
        <v>64076.18</v>
      </c>
      <c r="I52" s="21">
        <v>64349.68</v>
      </c>
      <c r="L52" s="8"/>
      <c r="M52" s="8"/>
      <c r="N52" s="8"/>
      <c r="O52" s="8"/>
      <c r="P52" s="8"/>
      <c r="Q52" s="8"/>
    </row>
    <row r="53" spans="1:17" ht="14.1" customHeight="1" x14ac:dyDescent="0.2">
      <c r="A53" s="16" t="s">
        <v>21</v>
      </c>
      <c r="B53" s="21">
        <v>138907.85</v>
      </c>
      <c r="C53" s="21">
        <v>336705.18</v>
      </c>
      <c r="D53" s="29"/>
      <c r="E53" s="21">
        <v>137180.95000000001</v>
      </c>
      <c r="F53" s="21">
        <v>472280</v>
      </c>
      <c r="G53" s="29"/>
      <c r="H53" s="21">
        <v>188482.88</v>
      </c>
      <c r="I53" s="21">
        <v>305291.45</v>
      </c>
      <c r="L53" s="8"/>
      <c r="M53" s="8"/>
      <c r="N53" s="8"/>
      <c r="O53" s="8"/>
      <c r="P53" s="8"/>
      <c r="Q53" s="8"/>
    </row>
    <row r="54" spans="1:17" ht="14.1" customHeight="1" x14ac:dyDescent="0.2">
      <c r="A54" s="16" t="s">
        <v>69</v>
      </c>
      <c r="B54" s="21">
        <v>55646.91</v>
      </c>
      <c r="C54" s="21">
        <v>53187.57</v>
      </c>
      <c r="D54" s="29"/>
      <c r="E54" s="21">
        <v>54864.55</v>
      </c>
      <c r="F54" s="21">
        <v>56132.52</v>
      </c>
      <c r="G54" s="29"/>
      <c r="H54" s="21">
        <v>58180.33</v>
      </c>
      <c r="I54" s="21">
        <v>55424.94</v>
      </c>
      <c r="L54" s="8"/>
      <c r="M54" s="8"/>
      <c r="N54" s="8"/>
      <c r="O54" s="8"/>
      <c r="P54" s="8"/>
      <c r="Q54" s="8"/>
    </row>
    <row r="55" spans="1:17" ht="14.1" customHeight="1" x14ac:dyDescent="0.2">
      <c r="A55" s="16" t="s">
        <v>70</v>
      </c>
      <c r="B55" s="21">
        <v>52012.08</v>
      </c>
      <c r="C55" s="21">
        <v>52355.08</v>
      </c>
      <c r="D55" s="29"/>
      <c r="E55" s="21"/>
      <c r="F55" s="21"/>
      <c r="G55" s="29"/>
      <c r="H55" s="134"/>
      <c r="I55" s="134"/>
      <c r="L55" s="8"/>
      <c r="M55" s="8"/>
      <c r="N55" s="8"/>
      <c r="O55" s="8"/>
      <c r="P55" s="8"/>
      <c r="Q55" s="8"/>
    </row>
    <row r="56" spans="1:17" ht="14.1" customHeight="1" x14ac:dyDescent="0.2">
      <c r="A56" s="16" t="s">
        <v>136</v>
      </c>
      <c r="B56" s="21"/>
      <c r="C56" s="21"/>
      <c r="D56" s="29"/>
      <c r="E56" s="21">
        <v>50387.25</v>
      </c>
      <c r="F56" s="21">
        <v>49541.84</v>
      </c>
      <c r="G56" s="29"/>
      <c r="H56" s="21">
        <v>5742.81</v>
      </c>
      <c r="I56" s="21">
        <v>6747.15</v>
      </c>
      <c r="L56" s="8"/>
      <c r="M56" s="8"/>
      <c r="N56" s="8"/>
      <c r="O56" s="8"/>
      <c r="P56" s="8"/>
      <c r="Q56" s="8"/>
    </row>
    <row r="57" spans="1:17" ht="14.1" customHeight="1" x14ac:dyDescent="0.2">
      <c r="A57" s="16" t="s">
        <v>22</v>
      </c>
      <c r="B57" s="21">
        <v>253485.08</v>
      </c>
      <c r="C57" s="21">
        <v>263048.40000000002</v>
      </c>
      <c r="D57" s="29"/>
      <c r="E57" s="21">
        <v>255594.29</v>
      </c>
      <c r="F57" s="21">
        <v>266792.46999999997</v>
      </c>
      <c r="G57" s="29"/>
      <c r="H57" s="21">
        <v>265650.89</v>
      </c>
      <c r="I57" s="21">
        <v>279775.09999999998</v>
      </c>
      <c r="L57" s="8"/>
    </row>
    <row r="58" spans="1:17" ht="14.1" customHeight="1" x14ac:dyDescent="0.2">
      <c r="A58" s="16" t="s">
        <v>23</v>
      </c>
      <c r="B58" s="21">
        <v>1102.1500000000001</v>
      </c>
      <c r="C58" s="21">
        <v>1111.1500000000001</v>
      </c>
      <c r="D58" s="29"/>
      <c r="E58" s="21">
        <v>1103.4100000000001</v>
      </c>
      <c r="F58" s="21">
        <v>1090.9100000000001</v>
      </c>
      <c r="G58" s="29"/>
      <c r="H58" s="21">
        <v>1106.82</v>
      </c>
      <c r="I58" s="21">
        <v>1116.82</v>
      </c>
      <c r="L58" s="8"/>
    </row>
    <row r="59" spans="1:17" ht="14.1" customHeight="1" x14ac:dyDescent="0.2">
      <c r="A59" s="16" t="s">
        <v>132</v>
      </c>
      <c r="B59" s="21"/>
      <c r="C59" s="21"/>
      <c r="D59" s="29"/>
      <c r="E59" s="21">
        <v>88603.02</v>
      </c>
      <c r="F59" s="21">
        <v>80404.14</v>
      </c>
      <c r="G59" s="29"/>
      <c r="H59" s="21">
        <v>60578.58</v>
      </c>
      <c r="I59" s="21">
        <v>59485.279999999999</v>
      </c>
      <c r="L59" s="8"/>
    </row>
    <row r="60" spans="1:17" ht="14.1" customHeight="1" x14ac:dyDescent="0.2">
      <c r="A60" s="16" t="s">
        <v>134</v>
      </c>
      <c r="B60" s="21"/>
      <c r="C60" s="21"/>
      <c r="D60" s="29"/>
      <c r="E60" s="21" t="s">
        <v>138</v>
      </c>
      <c r="F60" s="21">
        <v>18518.14</v>
      </c>
      <c r="G60" s="29"/>
      <c r="H60" s="21">
        <v>146924.26999999999</v>
      </c>
      <c r="I60" s="21">
        <v>150669.26999999999</v>
      </c>
      <c r="L60" s="8"/>
    </row>
    <row r="61" spans="1:17" ht="14.1" customHeight="1" x14ac:dyDescent="0.2">
      <c r="A61" s="16" t="s">
        <v>24</v>
      </c>
      <c r="B61" s="21">
        <v>84241.3</v>
      </c>
      <c r="C61" s="21">
        <v>106734.53</v>
      </c>
      <c r="D61" s="29"/>
      <c r="E61" s="21"/>
      <c r="F61" s="21"/>
      <c r="G61" s="29"/>
      <c r="H61" s="21"/>
      <c r="I61" s="21"/>
    </row>
    <row r="62" spans="1:17" ht="14.1" customHeight="1" x14ac:dyDescent="0.2">
      <c r="A62" s="23"/>
      <c r="B62" s="24"/>
      <c r="C62" s="24"/>
      <c r="D62" s="24"/>
      <c r="E62" s="24"/>
      <c r="F62" s="25"/>
      <c r="G62" s="23"/>
      <c r="H62" s="100"/>
      <c r="I62" s="24"/>
    </row>
    <row r="63" spans="1:17" ht="13.5" customHeight="1" x14ac:dyDescent="0.2">
      <c r="A63" s="26" t="s">
        <v>64</v>
      </c>
      <c r="B63" s="17"/>
      <c r="C63" s="17"/>
      <c r="D63" s="17"/>
      <c r="E63" s="17"/>
      <c r="F63" s="17"/>
      <c r="G63" s="17"/>
      <c r="H63" s="53"/>
      <c r="I63" s="17"/>
    </row>
    <row r="64" spans="1:17" s="4" customFormat="1" ht="14.1" customHeight="1" x14ac:dyDescent="0.2">
      <c r="A64" s="27"/>
      <c r="B64" s="9"/>
      <c r="C64" s="9"/>
      <c r="D64" s="9"/>
      <c r="E64" s="9"/>
      <c r="F64" s="9"/>
      <c r="G64" s="27"/>
      <c r="H64" s="96"/>
      <c r="I64" s="9"/>
    </row>
    <row r="65" spans="1:13" ht="14.1" customHeight="1" x14ac:dyDescent="0.2">
      <c r="K65" s="123" t="s">
        <v>41</v>
      </c>
      <c r="L65" s="115"/>
      <c r="M65" s="116"/>
    </row>
    <row r="66" spans="1:13" s="87" customFormat="1" ht="14.1" customHeight="1" x14ac:dyDescent="0.2">
      <c r="A66" s="66" t="s">
        <v>100</v>
      </c>
      <c r="B66" s="85"/>
      <c r="C66" s="85"/>
      <c r="D66" s="85"/>
      <c r="E66" s="85"/>
      <c r="F66" s="85"/>
      <c r="G66" s="85"/>
      <c r="H66" s="101"/>
      <c r="I66" s="85"/>
      <c r="J66" s="86"/>
      <c r="K66" s="117"/>
      <c r="L66" s="59"/>
      <c r="M66" s="111"/>
    </row>
    <row r="67" spans="1:13" ht="14.1" customHeight="1" x14ac:dyDescent="0.2">
      <c r="K67" s="117"/>
      <c r="L67" s="59" t="s">
        <v>79</v>
      </c>
      <c r="M67" s="124" t="s">
        <v>56</v>
      </c>
    </row>
    <row r="68" spans="1:13" ht="14.1" customHeight="1" x14ac:dyDescent="0.2">
      <c r="K68" s="117">
        <v>2014</v>
      </c>
      <c r="L68" s="18">
        <v>1263700</v>
      </c>
      <c r="M68" s="112">
        <v>1544240.44</v>
      </c>
    </row>
    <row r="69" spans="1:13" ht="14.1" customHeight="1" x14ac:dyDescent="0.2">
      <c r="K69" s="117">
        <v>2015</v>
      </c>
      <c r="L69" s="118">
        <v>1284250</v>
      </c>
      <c r="M69" s="106">
        <v>1688508.38</v>
      </c>
    </row>
    <row r="70" spans="1:13" ht="14.1" customHeight="1" x14ac:dyDescent="0.2">
      <c r="K70" s="119">
        <v>2016</v>
      </c>
      <c r="L70" s="147">
        <v>1334190</v>
      </c>
      <c r="M70" s="148">
        <v>1536381.5</v>
      </c>
    </row>
    <row r="71" spans="1:13" ht="14.1" customHeight="1" x14ac:dyDescent="0.2"/>
    <row r="72" spans="1:13" ht="14.1" customHeight="1" x14ac:dyDescent="0.2"/>
    <row r="73" spans="1:13" ht="14.1" customHeight="1" x14ac:dyDescent="0.2"/>
    <row r="74" spans="1:13" ht="14.1" customHeight="1" x14ac:dyDescent="0.2"/>
    <row r="75" spans="1:13" ht="14.1" customHeight="1" x14ac:dyDescent="0.2"/>
    <row r="76" spans="1:13" ht="14.1" customHeight="1" x14ac:dyDescent="0.2"/>
    <row r="77" spans="1:13" ht="14.1" customHeight="1" x14ac:dyDescent="0.2"/>
    <row r="78" spans="1:13" ht="14.1" customHeight="1" x14ac:dyDescent="0.2"/>
    <row r="79" spans="1:13" ht="14.1" customHeight="1" x14ac:dyDescent="0.2"/>
    <row r="80" spans="1:13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</sheetData>
  <phoneticPr fontId="1" type="noConversion"/>
  <hyperlinks>
    <hyperlink ref="M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2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M82"/>
  <sheetViews>
    <sheetView zoomScaleNormal="100" zoomScaleSheetLayoutView="70" workbookViewId="0">
      <selection activeCell="M4" sqref="M4"/>
    </sheetView>
  </sheetViews>
  <sheetFormatPr baseColWidth="10" defaultColWidth="7.7109375" defaultRowHeight="11.25" customHeight="1" x14ac:dyDescent="0.2"/>
  <cols>
    <col min="1" max="1" width="38" style="4" customWidth="1"/>
    <col min="2" max="3" width="8.28515625" style="4" customWidth="1"/>
    <col min="4" max="4" width="2.140625" style="4" customWidth="1"/>
    <col min="5" max="6" width="8.28515625" style="4" customWidth="1"/>
    <col min="7" max="7" width="2.28515625" style="4" customWidth="1"/>
    <col min="8" max="9" width="8.28515625" style="4" customWidth="1"/>
    <col min="10" max="11" width="7.7109375" style="4" customWidth="1"/>
    <col min="12" max="12" width="14.42578125" style="4" bestFit="1" customWidth="1"/>
    <col min="13" max="13" width="15.7109375" style="4" bestFit="1" customWidth="1"/>
    <col min="14" max="16384" width="7.7109375" style="4"/>
  </cols>
  <sheetData>
    <row r="1" spans="1:13" ht="14.1" customHeight="1" thickBot="1" x14ac:dyDescent="0.25">
      <c r="A1" s="1" t="s">
        <v>114</v>
      </c>
      <c r="B1" s="2"/>
      <c r="C1" s="2"/>
      <c r="D1" s="2"/>
      <c r="E1" s="2"/>
      <c r="F1" s="2"/>
      <c r="G1" s="1"/>
      <c r="H1" s="2"/>
      <c r="I1" s="2"/>
    </row>
    <row r="2" spans="1:13" ht="13.35" customHeight="1" x14ac:dyDescent="0.2">
      <c r="A2" s="5"/>
      <c r="L2" s="131" t="s">
        <v>129</v>
      </c>
    </row>
    <row r="3" spans="1:13" s="7" customFormat="1" ht="14.1" customHeight="1" x14ac:dyDescent="0.2">
      <c r="A3" s="34" t="s">
        <v>109</v>
      </c>
      <c r="B3" s="53"/>
      <c r="C3" s="53"/>
      <c r="D3" s="53"/>
      <c r="E3" s="53"/>
      <c r="F3" s="53"/>
      <c r="G3" s="53"/>
      <c r="H3" s="53"/>
      <c r="I3" s="53"/>
      <c r="K3" s="88"/>
    </row>
    <row r="4" spans="1:13" ht="14.1" customHeight="1" x14ac:dyDescent="0.2">
      <c r="A4" s="27" t="s">
        <v>84</v>
      </c>
      <c r="B4" s="75"/>
      <c r="C4" s="75"/>
      <c r="D4" s="75"/>
      <c r="E4" s="75"/>
      <c r="F4" s="75"/>
      <c r="G4" s="75"/>
      <c r="H4" s="75"/>
      <c r="I4" s="75"/>
      <c r="K4" s="7"/>
      <c r="L4" s="7"/>
    </row>
    <row r="5" spans="1:13" ht="14.1" customHeight="1" x14ac:dyDescent="0.2">
      <c r="A5" s="27"/>
      <c r="B5" s="75"/>
      <c r="C5" s="75"/>
      <c r="D5" s="75"/>
      <c r="E5" s="75"/>
      <c r="F5" s="75"/>
      <c r="G5" s="75"/>
      <c r="H5" s="75"/>
      <c r="I5" s="75"/>
      <c r="K5" s="28"/>
      <c r="L5" s="29"/>
      <c r="M5" s="18"/>
    </row>
    <row r="6" spans="1:13" ht="14.1" customHeight="1" x14ac:dyDescent="0.2">
      <c r="A6" s="10" t="s">
        <v>34</v>
      </c>
      <c r="B6" s="75"/>
      <c r="C6" s="75"/>
      <c r="D6" s="75"/>
      <c r="E6" s="75"/>
      <c r="F6" s="75"/>
      <c r="G6" s="75"/>
      <c r="H6" s="75"/>
      <c r="I6" s="75"/>
      <c r="K6" s="28"/>
      <c r="L6" s="29"/>
      <c r="M6" s="18"/>
    </row>
    <row r="7" spans="1:13" ht="9.9499999999999993" customHeight="1" x14ac:dyDescent="0.2">
      <c r="A7" s="16"/>
      <c r="B7" s="17"/>
      <c r="C7" s="17"/>
      <c r="D7" s="17"/>
      <c r="E7" s="17"/>
      <c r="F7" s="17"/>
      <c r="G7" s="17"/>
      <c r="H7" s="17"/>
      <c r="I7" s="17"/>
      <c r="K7" s="28"/>
      <c r="L7" s="21"/>
      <c r="M7" s="20"/>
    </row>
    <row r="8" spans="1:13" ht="12" customHeight="1" x14ac:dyDescent="0.2">
      <c r="A8" s="37"/>
      <c r="B8" s="38">
        <v>2014</v>
      </c>
      <c r="C8" s="38"/>
      <c r="D8" s="39"/>
      <c r="E8" s="38">
        <v>2015</v>
      </c>
      <c r="F8" s="38"/>
      <c r="G8" s="39"/>
      <c r="H8" s="38">
        <v>2016</v>
      </c>
      <c r="I8" s="38"/>
    </row>
    <row r="9" spans="1:13" s="7" customFormat="1" ht="12" customHeight="1" x14ac:dyDescent="0.2">
      <c r="A9" s="40"/>
      <c r="B9" s="40" t="s">
        <v>32</v>
      </c>
      <c r="C9" s="40" t="s">
        <v>32</v>
      </c>
      <c r="D9" s="41"/>
      <c r="E9" s="40" t="s">
        <v>32</v>
      </c>
      <c r="F9" s="40" t="s">
        <v>32</v>
      </c>
      <c r="G9" s="41"/>
      <c r="H9" s="40" t="s">
        <v>32</v>
      </c>
      <c r="I9" s="40" t="s">
        <v>32</v>
      </c>
    </row>
    <row r="10" spans="1:13" s="7" customFormat="1" ht="12" customHeight="1" x14ac:dyDescent="0.2">
      <c r="A10" s="42"/>
      <c r="B10" s="42" t="s">
        <v>16</v>
      </c>
      <c r="C10" s="43" t="s">
        <v>15</v>
      </c>
      <c r="D10" s="44"/>
      <c r="E10" s="42" t="s">
        <v>16</v>
      </c>
      <c r="F10" s="43" t="s">
        <v>15</v>
      </c>
      <c r="G10" s="44"/>
      <c r="H10" s="42" t="s">
        <v>16</v>
      </c>
      <c r="I10" s="43" t="s">
        <v>15</v>
      </c>
    </row>
    <row r="11" spans="1:13" ht="14.1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</row>
    <row r="12" spans="1:13" ht="14.1" customHeight="1" x14ac:dyDescent="0.2">
      <c r="A12" s="89" t="s">
        <v>0</v>
      </c>
      <c r="B12" s="21">
        <v>1263700</v>
      </c>
      <c r="C12" s="29">
        <v>1544240.44</v>
      </c>
      <c r="D12" s="7"/>
      <c r="E12" s="21">
        <v>1284250</v>
      </c>
      <c r="F12" s="21">
        <v>1688508.38</v>
      </c>
      <c r="G12" s="7"/>
      <c r="H12" s="21">
        <v>1334190</v>
      </c>
      <c r="I12" s="21">
        <v>1536381.5</v>
      </c>
    </row>
    <row r="13" spans="1:13" ht="14.1" customHeight="1" x14ac:dyDescent="0.2">
      <c r="A13" s="89"/>
      <c r="B13" s="7"/>
      <c r="C13" s="7"/>
      <c r="D13" s="7"/>
      <c r="E13" s="21"/>
      <c r="F13" s="21"/>
      <c r="G13" s="7"/>
      <c r="I13" s="134"/>
    </row>
    <row r="14" spans="1:13" ht="14.1" customHeight="1" x14ac:dyDescent="0.2">
      <c r="A14" s="16" t="s">
        <v>21</v>
      </c>
      <c r="B14" s="21">
        <v>138907.85</v>
      </c>
      <c r="C14" s="21">
        <v>336705.18</v>
      </c>
      <c r="D14" s="7"/>
      <c r="E14" s="21">
        <v>137180.95000000001</v>
      </c>
      <c r="F14" s="21">
        <v>472280</v>
      </c>
      <c r="G14" s="7"/>
      <c r="H14" s="21">
        <v>188482.88</v>
      </c>
      <c r="I14" s="21">
        <v>305291.45</v>
      </c>
    </row>
    <row r="15" spans="1:13" ht="14.1" customHeight="1" x14ac:dyDescent="0.2">
      <c r="A15" s="16" t="s">
        <v>8</v>
      </c>
      <c r="B15" s="21">
        <v>48023.3</v>
      </c>
      <c r="C15" s="21">
        <v>47425.49</v>
      </c>
      <c r="D15" s="7"/>
      <c r="E15" s="21">
        <v>48700.08</v>
      </c>
      <c r="F15" s="21">
        <v>51384.41</v>
      </c>
      <c r="G15" s="7"/>
      <c r="H15" s="21">
        <v>40854.42</v>
      </c>
      <c r="I15" s="21">
        <v>43864.75</v>
      </c>
    </row>
    <row r="16" spans="1:13" ht="14.1" customHeight="1" x14ac:dyDescent="0.2">
      <c r="A16" s="16" t="s">
        <v>25</v>
      </c>
      <c r="B16" s="21">
        <v>5350.09</v>
      </c>
      <c r="C16" s="21">
        <v>5362.09</v>
      </c>
      <c r="D16" s="7"/>
      <c r="E16" s="21">
        <v>4671.6899999999996</v>
      </c>
      <c r="F16" s="21">
        <v>5610.37</v>
      </c>
      <c r="G16" s="7"/>
      <c r="H16" s="21">
        <v>4941.08</v>
      </c>
      <c r="I16" s="21">
        <v>5810.08</v>
      </c>
    </row>
    <row r="17" spans="1:12" ht="14.1" customHeight="1" x14ac:dyDescent="0.2">
      <c r="A17" s="16" t="s">
        <v>78</v>
      </c>
      <c r="B17" s="21">
        <v>164055.44</v>
      </c>
      <c r="C17" s="21">
        <v>185491.06</v>
      </c>
      <c r="D17" s="7"/>
      <c r="E17" s="21">
        <v>169955.73</v>
      </c>
      <c r="F17" s="21">
        <v>161141.85</v>
      </c>
      <c r="G17" s="7"/>
      <c r="H17" s="21">
        <v>140336.88</v>
      </c>
      <c r="I17" s="21">
        <v>142326.01</v>
      </c>
    </row>
    <row r="18" spans="1:12" ht="14.1" customHeight="1" x14ac:dyDescent="0.2">
      <c r="A18" s="16" t="s">
        <v>9</v>
      </c>
      <c r="B18" s="21">
        <v>690782.46</v>
      </c>
      <c r="C18" s="21">
        <v>714592.34</v>
      </c>
      <c r="D18" s="7"/>
      <c r="E18" s="21">
        <v>697311.66</v>
      </c>
      <c r="F18" s="21">
        <v>749420.4</v>
      </c>
      <c r="G18" s="7"/>
      <c r="H18" s="21">
        <v>727442.53</v>
      </c>
      <c r="I18" s="21">
        <v>770379.53</v>
      </c>
    </row>
    <row r="19" spans="1:12" ht="14.1" customHeight="1" x14ac:dyDescent="0.2">
      <c r="A19" s="16" t="s">
        <v>35</v>
      </c>
      <c r="B19" s="21">
        <v>159969.22</v>
      </c>
      <c r="C19" s="21">
        <v>162223.63</v>
      </c>
      <c r="D19" s="7"/>
      <c r="E19" s="21">
        <v>170342.53</v>
      </c>
      <c r="F19" s="21">
        <v>167768.91</v>
      </c>
      <c r="G19" s="7"/>
      <c r="H19" s="21">
        <v>167406.5</v>
      </c>
      <c r="I19" s="21">
        <v>166071.29</v>
      </c>
    </row>
    <row r="20" spans="1:12" ht="14.1" customHeight="1" x14ac:dyDescent="0.2">
      <c r="A20" s="16" t="s">
        <v>10</v>
      </c>
      <c r="B20" s="21">
        <v>22623.759999999998</v>
      </c>
      <c r="C20" s="21">
        <v>20960.97</v>
      </c>
      <c r="D20" s="7"/>
      <c r="E20" s="21">
        <v>21475.16</v>
      </c>
      <c r="F20" s="21">
        <v>21716.83</v>
      </c>
      <c r="G20" s="7"/>
      <c r="H20" s="21">
        <v>25313.46</v>
      </c>
      <c r="I20" s="21">
        <v>22773.69</v>
      </c>
    </row>
    <row r="21" spans="1:12" ht="14.1" customHeight="1" x14ac:dyDescent="0.2">
      <c r="A21" s="52" t="s">
        <v>11</v>
      </c>
      <c r="B21" s="21">
        <v>33987.879999999997</v>
      </c>
      <c r="C21" s="21">
        <v>71479.67</v>
      </c>
      <c r="D21" s="7"/>
      <c r="E21" s="21">
        <v>34612.199999999997</v>
      </c>
      <c r="F21" s="21">
        <v>59185.599999999999</v>
      </c>
      <c r="G21" s="7"/>
      <c r="H21" s="21">
        <v>39412.25</v>
      </c>
      <c r="I21" s="21">
        <v>79864.7</v>
      </c>
    </row>
    <row r="22" spans="1:12" ht="14.1" customHeight="1" x14ac:dyDescent="0.2">
      <c r="A22" s="23"/>
      <c r="B22" s="24"/>
      <c r="C22" s="24"/>
      <c r="D22" s="24"/>
      <c r="E22" s="24"/>
      <c r="F22" s="25"/>
      <c r="G22" s="23"/>
      <c r="H22" s="24"/>
      <c r="I22" s="24"/>
    </row>
    <row r="23" spans="1:12" ht="14.1" customHeight="1" x14ac:dyDescent="0.2">
      <c r="A23" s="26" t="s">
        <v>64</v>
      </c>
      <c r="B23" s="17"/>
      <c r="C23" s="17"/>
      <c r="D23" s="9"/>
      <c r="E23" s="17"/>
      <c r="F23" s="17"/>
      <c r="G23" s="17"/>
      <c r="H23" s="17"/>
      <c r="I23" s="18"/>
    </row>
    <row r="24" spans="1:12" ht="13.35" customHeight="1" x14ac:dyDescent="0.2">
      <c r="A24" s="16"/>
      <c r="B24" s="17"/>
      <c r="C24" s="17"/>
      <c r="D24" s="17"/>
      <c r="E24" s="17"/>
      <c r="G24" s="17"/>
      <c r="I24" s="17"/>
      <c r="L24" s="17"/>
    </row>
    <row r="25" spans="1:12" ht="18.75" customHeight="1" x14ac:dyDescent="0.2">
      <c r="A25" s="16"/>
      <c r="B25" s="17"/>
      <c r="C25" s="17"/>
      <c r="D25" s="9"/>
      <c r="E25" s="17"/>
      <c r="F25" s="17"/>
      <c r="G25" s="17"/>
      <c r="H25" s="17"/>
      <c r="I25" s="18"/>
    </row>
    <row r="26" spans="1:12" s="7" customFormat="1" ht="14.1" customHeight="1" x14ac:dyDescent="0.2">
      <c r="A26" s="34" t="s">
        <v>110</v>
      </c>
      <c r="I26" s="29"/>
    </row>
    <row r="27" spans="1:12" ht="14.1" customHeight="1" x14ac:dyDescent="0.2">
      <c r="A27" s="5" t="s">
        <v>85</v>
      </c>
      <c r="G27" s="9"/>
      <c r="I27" s="18"/>
    </row>
    <row r="28" spans="1:12" ht="14.1" customHeight="1" x14ac:dyDescent="0.2">
      <c r="A28" s="5"/>
      <c r="G28" s="9"/>
      <c r="I28" s="18"/>
    </row>
    <row r="29" spans="1:12" ht="14.1" customHeight="1" x14ac:dyDescent="0.2">
      <c r="A29" s="10" t="s">
        <v>34</v>
      </c>
      <c r="G29" s="9"/>
      <c r="I29" s="18"/>
    </row>
    <row r="30" spans="1:12" ht="9.9499999999999993" customHeight="1" x14ac:dyDescent="0.2">
      <c r="A30" s="11"/>
      <c r="B30" s="12"/>
      <c r="C30" s="12"/>
      <c r="D30" s="11"/>
      <c r="E30" s="11"/>
      <c r="F30" s="12"/>
      <c r="G30" s="11"/>
      <c r="H30" s="11"/>
      <c r="I30" s="12"/>
    </row>
    <row r="31" spans="1:12" ht="12" customHeight="1" x14ac:dyDescent="0.2">
      <c r="A31" s="37"/>
      <c r="B31" s="38">
        <v>2014</v>
      </c>
      <c r="C31" s="38"/>
      <c r="D31" s="39"/>
      <c r="E31" s="38">
        <v>2015</v>
      </c>
      <c r="F31" s="38"/>
      <c r="G31" s="39"/>
      <c r="H31" s="38">
        <v>2016</v>
      </c>
      <c r="I31" s="38"/>
    </row>
    <row r="32" spans="1:12" ht="12" customHeight="1" x14ac:dyDescent="0.2">
      <c r="A32" s="40"/>
      <c r="B32" s="40" t="s">
        <v>32</v>
      </c>
      <c r="C32" s="40" t="s">
        <v>32</v>
      </c>
      <c r="D32" s="41"/>
      <c r="E32" s="40" t="s">
        <v>32</v>
      </c>
      <c r="F32" s="40" t="s">
        <v>32</v>
      </c>
      <c r="G32" s="41"/>
      <c r="H32" s="40" t="s">
        <v>32</v>
      </c>
      <c r="I32" s="40" t="s">
        <v>32</v>
      </c>
    </row>
    <row r="33" spans="1:9" ht="12" customHeight="1" x14ac:dyDescent="0.2">
      <c r="A33" s="42"/>
      <c r="B33" s="42" t="s">
        <v>15</v>
      </c>
      <c r="C33" s="43" t="s">
        <v>31</v>
      </c>
      <c r="D33" s="44"/>
      <c r="E33" s="42" t="s">
        <v>15</v>
      </c>
      <c r="F33" s="43" t="s">
        <v>31</v>
      </c>
      <c r="G33" s="44"/>
      <c r="H33" s="42" t="s">
        <v>15</v>
      </c>
      <c r="I33" s="43" t="s">
        <v>31</v>
      </c>
    </row>
    <row r="34" spans="1:9" ht="14.1" customHeight="1" x14ac:dyDescent="0.2">
      <c r="A34" s="16"/>
      <c r="B34" s="17"/>
      <c r="C34" s="17"/>
      <c r="D34" s="17"/>
      <c r="E34" s="17"/>
      <c r="F34" s="17"/>
      <c r="G34" s="17"/>
      <c r="H34" s="17"/>
      <c r="I34" s="17"/>
    </row>
    <row r="35" spans="1:9" ht="14.1" customHeight="1" x14ac:dyDescent="0.2">
      <c r="A35" s="45" t="s">
        <v>0</v>
      </c>
      <c r="B35" s="94">
        <v>1544240.44</v>
      </c>
      <c r="C35" s="94">
        <v>1419293.88</v>
      </c>
      <c r="D35" s="7"/>
      <c r="E35" s="94">
        <v>1688508.38</v>
      </c>
      <c r="F35" s="94">
        <v>1594060.08</v>
      </c>
      <c r="G35" s="7"/>
      <c r="H35" s="94">
        <v>1536381.5</v>
      </c>
      <c r="I35" s="94">
        <v>1450790.99</v>
      </c>
    </row>
    <row r="36" spans="1:9" ht="14.1" customHeight="1" x14ac:dyDescent="0.2">
      <c r="A36" s="46"/>
      <c r="B36" s="8"/>
      <c r="C36" s="7"/>
      <c r="D36" s="7"/>
      <c r="E36" s="94"/>
      <c r="F36" s="94"/>
      <c r="G36" s="7"/>
      <c r="H36" s="137"/>
      <c r="I36" s="137"/>
    </row>
    <row r="37" spans="1:9" ht="14.1" customHeight="1" x14ac:dyDescent="0.2">
      <c r="A37" s="45" t="s">
        <v>12</v>
      </c>
      <c r="B37" s="94">
        <v>1186134.43</v>
      </c>
      <c r="C37" s="94">
        <v>1099626.0900000001</v>
      </c>
      <c r="D37" s="7"/>
      <c r="E37" s="94">
        <v>1215104.27</v>
      </c>
      <c r="F37" s="94">
        <v>1149345.7</v>
      </c>
      <c r="G37" s="7"/>
      <c r="H37" s="94">
        <v>1235614.93</v>
      </c>
      <c r="I37" s="94">
        <v>1150927.46</v>
      </c>
    </row>
    <row r="38" spans="1:9" ht="14.1" customHeight="1" x14ac:dyDescent="0.2">
      <c r="A38" s="16" t="s">
        <v>37</v>
      </c>
      <c r="B38" s="94">
        <v>1029539.2</v>
      </c>
      <c r="C38" s="94">
        <v>976816.89</v>
      </c>
      <c r="D38" s="7"/>
      <c r="E38" s="94">
        <v>1047261.17</v>
      </c>
      <c r="F38" s="94">
        <v>1009115.09</v>
      </c>
      <c r="G38" s="7"/>
      <c r="H38" s="94">
        <v>1086274.1200000001</v>
      </c>
      <c r="I38" s="94">
        <v>1038314.61</v>
      </c>
    </row>
    <row r="39" spans="1:9" s="5" customFormat="1" ht="14.1" customHeight="1" x14ac:dyDescent="0.2">
      <c r="A39" s="16" t="s">
        <v>7</v>
      </c>
      <c r="B39" s="94">
        <v>424032.14</v>
      </c>
      <c r="C39" s="21">
        <v>422907.97</v>
      </c>
      <c r="D39" s="6"/>
      <c r="E39" s="94">
        <v>430551.8</v>
      </c>
      <c r="F39" s="94">
        <v>430155.5</v>
      </c>
      <c r="G39" s="6"/>
      <c r="H39" s="94">
        <v>446517.38</v>
      </c>
      <c r="I39" s="94">
        <v>444834.75</v>
      </c>
    </row>
    <row r="40" spans="1:9" s="5" customFormat="1" ht="14.1" customHeight="1" x14ac:dyDescent="0.2">
      <c r="A40" s="16" t="s">
        <v>71</v>
      </c>
      <c r="B40" s="94">
        <v>251175.04000000001</v>
      </c>
      <c r="C40" s="21">
        <v>222030.82</v>
      </c>
      <c r="D40" s="6"/>
      <c r="E40" s="94">
        <v>251222.29</v>
      </c>
      <c r="F40" s="94">
        <v>237363.29</v>
      </c>
      <c r="G40" s="6"/>
      <c r="H40" s="94">
        <v>264230.94</v>
      </c>
      <c r="I40" s="94">
        <v>241620.88</v>
      </c>
    </row>
    <row r="41" spans="1:9" s="5" customFormat="1" ht="14.1" customHeight="1" x14ac:dyDescent="0.2">
      <c r="A41" s="16" t="s">
        <v>17</v>
      </c>
      <c r="B41" s="94">
        <v>33108.660000000003</v>
      </c>
      <c r="C41" s="21">
        <v>31585.24</v>
      </c>
      <c r="D41" s="6"/>
      <c r="E41" s="94">
        <v>27541.46</v>
      </c>
      <c r="F41" s="94">
        <v>26638.99</v>
      </c>
      <c r="G41" s="6"/>
      <c r="H41" s="94">
        <v>20330.25</v>
      </c>
      <c r="I41" s="94">
        <v>18792.57</v>
      </c>
    </row>
    <row r="42" spans="1:9" ht="14.1" customHeight="1" x14ac:dyDescent="0.2">
      <c r="A42" s="16" t="s">
        <v>18</v>
      </c>
      <c r="B42" s="94">
        <v>321223.34999999998</v>
      </c>
      <c r="C42" s="21">
        <v>300292.86</v>
      </c>
      <c r="D42" s="7"/>
      <c r="E42" s="94">
        <v>337945.63</v>
      </c>
      <c r="F42" s="94">
        <v>314957.3</v>
      </c>
      <c r="G42" s="7"/>
      <c r="H42" s="94">
        <v>355195.54</v>
      </c>
      <c r="I42" s="94">
        <v>333066.40999999997</v>
      </c>
    </row>
    <row r="43" spans="1:9" ht="14.1" customHeight="1" x14ac:dyDescent="0.2">
      <c r="A43" s="16" t="s">
        <v>38</v>
      </c>
      <c r="B43" s="94">
        <v>156595.22</v>
      </c>
      <c r="C43" s="94">
        <v>122809.2</v>
      </c>
      <c r="D43" s="7"/>
      <c r="E43" s="94">
        <v>167843.1</v>
      </c>
      <c r="F43" s="94">
        <v>140230.62</v>
      </c>
      <c r="G43" s="7"/>
      <c r="H43" s="94">
        <v>149340.81</v>
      </c>
      <c r="I43" s="94">
        <v>112612.85</v>
      </c>
    </row>
    <row r="44" spans="1:9" ht="14.1" customHeight="1" x14ac:dyDescent="0.2">
      <c r="A44" s="16" t="s">
        <v>19</v>
      </c>
      <c r="B44" s="94">
        <v>55516.12</v>
      </c>
      <c r="C44" s="21">
        <v>44511.13</v>
      </c>
      <c r="D44" s="7"/>
      <c r="E44" s="94">
        <v>62068.86</v>
      </c>
      <c r="F44" s="94">
        <v>45392.86</v>
      </c>
      <c r="G44" s="7"/>
      <c r="H44" s="94">
        <v>56254.04</v>
      </c>
      <c r="I44" s="94">
        <v>37661.879999999997</v>
      </c>
    </row>
    <row r="45" spans="1:9" ht="14.1" customHeight="1" x14ac:dyDescent="0.2">
      <c r="A45" s="16" t="s">
        <v>6</v>
      </c>
      <c r="B45" s="94">
        <v>101079.11</v>
      </c>
      <c r="C45" s="21">
        <v>78298.070000000007</v>
      </c>
      <c r="D45" s="7"/>
      <c r="E45" s="94">
        <v>105774.25</v>
      </c>
      <c r="F45" s="94">
        <v>94837.759999999995</v>
      </c>
      <c r="G45" s="7"/>
      <c r="H45" s="94">
        <v>93086.77</v>
      </c>
      <c r="I45" s="94">
        <v>74950.98</v>
      </c>
    </row>
    <row r="46" spans="1:9" ht="14.1" customHeight="1" x14ac:dyDescent="0.2">
      <c r="A46" s="16"/>
      <c r="B46" s="7"/>
      <c r="C46" s="7"/>
      <c r="D46" s="7"/>
      <c r="E46" s="94"/>
      <c r="F46" s="94"/>
      <c r="G46" s="7"/>
      <c r="H46" s="142"/>
      <c r="I46" s="137"/>
    </row>
    <row r="47" spans="1:9" ht="14.1" customHeight="1" x14ac:dyDescent="0.2">
      <c r="A47" s="70" t="s">
        <v>13</v>
      </c>
      <c r="B47" s="94">
        <v>358106.01</v>
      </c>
      <c r="C47" s="94">
        <v>319667.78999999998</v>
      </c>
      <c r="D47" s="7"/>
      <c r="E47" s="94">
        <v>473404.1</v>
      </c>
      <c r="F47" s="94">
        <v>444714.37</v>
      </c>
      <c r="G47" s="7"/>
      <c r="H47" s="94">
        <v>300766.57</v>
      </c>
      <c r="I47" s="94">
        <v>299863.53999999998</v>
      </c>
    </row>
    <row r="48" spans="1:9" ht="14.1" customHeight="1" x14ac:dyDescent="0.2">
      <c r="A48" s="16" t="s">
        <v>39</v>
      </c>
      <c r="B48" s="94">
        <v>53226.74</v>
      </c>
      <c r="C48" s="21">
        <v>28013.1</v>
      </c>
      <c r="D48" s="7"/>
      <c r="E48" s="94">
        <v>32257.83</v>
      </c>
      <c r="F48" s="94">
        <v>6536.01</v>
      </c>
      <c r="G48" s="7"/>
      <c r="H48" s="18">
        <v>15132.49</v>
      </c>
      <c r="I48" s="94">
        <v>14410.66</v>
      </c>
    </row>
    <row r="49" spans="1:12" ht="14.1" customHeight="1" x14ac:dyDescent="0.2">
      <c r="A49" s="52" t="s">
        <v>40</v>
      </c>
      <c r="B49" s="94">
        <v>304879.27</v>
      </c>
      <c r="C49" s="21">
        <v>291654.69</v>
      </c>
      <c r="D49" s="7"/>
      <c r="E49" s="94">
        <v>441146.27</v>
      </c>
      <c r="F49" s="94">
        <v>438178.36</v>
      </c>
      <c r="G49" s="7"/>
      <c r="H49" s="18">
        <v>285634.08</v>
      </c>
      <c r="I49" s="94">
        <v>285452.87</v>
      </c>
    </row>
    <row r="50" spans="1:12" ht="14.1" customHeight="1" x14ac:dyDescent="0.2">
      <c r="A50" s="23"/>
      <c r="B50" s="24"/>
      <c r="C50" s="24"/>
      <c r="D50" s="24"/>
      <c r="E50" s="24"/>
      <c r="F50" s="25"/>
      <c r="G50" s="23"/>
      <c r="H50" s="25"/>
      <c r="I50" s="24"/>
    </row>
    <row r="51" spans="1:12" ht="14.1" customHeight="1" x14ac:dyDescent="0.2">
      <c r="A51" s="26" t="s">
        <v>64</v>
      </c>
      <c r="B51" s="17"/>
      <c r="C51" s="17"/>
      <c r="D51" s="17"/>
      <c r="E51" s="17"/>
      <c r="F51" s="17"/>
      <c r="G51" s="17"/>
      <c r="I51" s="17"/>
    </row>
    <row r="52" spans="1:12" ht="13.35" customHeight="1" x14ac:dyDescent="0.2">
      <c r="B52" s="22"/>
      <c r="C52" s="22"/>
      <c r="D52" s="22"/>
      <c r="G52" s="22"/>
      <c r="I52" s="22"/>
      <c r="L52" s="22"/>
    </row>
    <row r="53" spans="1:12" ht="13.35" customHeight="1" x14ac:dyDescent="0.2"/>
    <row r="54" spans="1:12" ht="13.35" customHeight="1" x14ac:dyDescent="0.2"/>
    <row r="55" spans="1:12" ht="13.35" customHeight="1" x14ac:dyDescent="0.2"/>
    <row r="56" spans="1:12" ht="13.35" customHeight="1" x14ac:dyDescent="0.2"/>
    <row r="57" spans="1:12" ht="14.1" customHeight="1" x14ac:dyDescent="0.2"/>
    <row r="58" spans="1:12" ht="14.1" customHeight="1" x14ac:dyDescent="0.2"/>
    <row r="59" spans="1:12" ht="14.1" customHeight="1" x14ac:dyDescent="0.2"/>
    <row r="60" spans="1:12" s="9" customFormat="1" ht="14.1" customHeight="1" x14ac:dyDescent="0.2">
      <c r="A60" s="4"/>
      <c r="B60" s="4"/>
      <c r="C60" s="4"/>
      <c r="D60" s="4"/>
      <c r="E60" s="4"/>
      <c r="F60" s="4"/>
      <c r="G60" s="4"/>
      <c r="H60" s="4"/>
      <c r="I60" s="4"/>
    </row>
    <row r="61" spans="1:12" ht="14.1" customHeight="1" x14ac:dyDescent="0.2"/>
    <row r="62" spans="1:12" ht="14.1" customHeight="1" x14ac:dyDescent="0.2"/>
    <row r="63" spans="1:12" ht="14.1" customHeight="1" x14ac:dyDescent="0.2"/>
    <row r="64" spans="1:12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</sheetData>
  <phoneticPr fontId="1" type="noConversion"/>
  <hyperlinks>
    <hyperlink ref="L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cap. 15</vt:lpstr>
      <vt:lpstr>15.1.1-15.1.2</vt:lpstr>
      <vt:lpstr>G.15.1-G.15.2-G.15.3</vt:lpstr>
      <vt:lpstr>15.1.3-G.15.4</vt:lpstr>
      <vt:lpstr>15.1.4-G.15.5-G.15.6-G.15.7</vt:lpstr>
      <vt:lpstr>15.1.5-G.15.8</vt:lpstr>
      <vt:lpstr>15.1.6-G.15.9</vt:lpstr>
      <vt:lpstr>15.1.7-15.1.8-G.15.10</vt:lpstr>
      <vt:lpstr>15.1.9-15.1.10</vt:lpstr>
      <vt:lpstr>15.1.11</vt:lpstr>
      <vt:lpstr>15.1.12</vt:lpstr>
      <vt:lpstr>15.1.13</vt:lpstr>
      <vt:lpstr>'15.1.11'!Área_de_impresión</vt:lpstr>
      <vt:lpstr>'15.1.1-15.1.2'!Área_de_impresión</vt:lpstr>
      <vt:lpstr>'15.1.12'!Área_de_impresión</vt:lpstr>
      <vt:lpstr>'15.1.13'!Área_de_impresión</vt:lpstr>
      <vt:lpstr>'15.1.3-G.15.4'!Área_de_impresión</vt:lpstr>
      <vt:lpstr>'15.1.4-G.15.5-G.15.6-G.15.7'!Área_de_impresión</vt:lpstr>
      <vt:lpstr>'15.1.5-G.15.8'!Área_de_impresión</vt:lpstr>
      <vt:lpstr>'15.1.6-G.15.9'!Área_de_impresión</vt:lpstr>
      <vt:lpstr>'15.1.7-15.1.8-G.15.10'!Área_de_impresión</vt:lpstr>
      <vt:lpstr>'15.1.9-15.1.10'!Área_de_impresión</vt:lpstr>
      <vt:lpstr>'G.15.1-G.15.2-G.15.3'!Área_de_impresión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2017-11-22T11:25:17Z</cp:lastPrinted>
  <dcterms:created xsi:type="dcterms:W3CDTF">1996-11-27T10:00:04Z</dcterms:created>
  <dcterms:modified xsi:type="dcterms:W3CDTF">2017-11-29T08:20:05Z</dcterms:modified>
</cp:coreProperties>
</file>