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120" windowWidth="19245" windowHeight="6135" tabRatio="854"/>
  </bookViews>
  <sheets>
    <sheet name="Índice Cap_3" sheetId="83" r:id="rId1"/>
    <sheet name="3.1.1-G.3.1" sheetId="97" r:id="rId2"/>
    <sheet name="3.1.2-G.3.2" sheetId="86" r:id="rId3"/>
    <sheet name="3.1.3" sheetId="89" r:id="rId4"/>
    <sheet name="G.3.3" sheetId="91" r:id="rId5"/>
    <sheet name="G.3.4" sheetId="92" r:id="rId6"/>
    <sheet name="3.1.4-G.3.5" sheetId="94" r:id="rId7"/>
    <sheet name="3.1.5-G.3.6" sheetId="95" r:id="rId8"/>
    <sheet name="3.1.6-G.3.7" sheetId="96" r:id="rId9"/>
    <sheet name="3.1.7-G.3.8 " sheetId="10" r:id="rId10"/>
    <sheet name="3.2.1" sheetId="26" r:id="rId11"/>
    <sheet name="3.2.2" sheetId="27" r:id="rId12"/>
    <sheet name="3.2.3" sheetId="42" r:id="rId13"/>
    <sheet name="3.2.4 " sheetId="93" r:id="rId14"/>
    <sheet name="3.2.5" sheetId="43" r:id="rId15"/>
  </sheets>
  <definedNames>
    <definedName name="_xlnm.Print_Area" localSheetId="1">'3.1.1-G.3.1'!$A$1:$H$52</definedName>
    <definedName name="_xlnm.Print_Area" localSheetId="2">'3.1.2-G.3.2'!$A$1:$H$49</definedName>
    <definedName name="_xlnm.Print_Area" localSheetId="3">'3.1.3'!$A$1:$F$41</definedName>
    <definedName name="_xlnm.Print_Area" localSheetId="6">'3.1.4-G.3.5'!$A$1:$E$52</definedName>
    <definedName name="_xlnm.Print_Area" localSheetId="7">'3.1.5-G.3.6'!$A$1:$E$52</definedName>
    <definedName name="_xlnm.Print_Area" localSheetId="8">'3.1.6-G.3.7'!$A$1:$E$52</definedName>
    <definedName name="_xlnm.Print_Area" localSheetId="9">'3.1.7-G.3.8 '!$A$1:$G$53</definedName>
    <definedName name="_xlnm.Print_Area" localSheetId="10">'3.2.1'!$A$1:$F$44</definedName>
    <definedName name="_xlnm.Print_Area" localSheetId="11">'3.2.2'!$A$1:$M$23</definedName>
    <definedName name="_xlnm.Print_Area" localSheetId="12">'3.2.3'!$A$1:$J$29</definedName>
    <definedName name="_xlnm.Print_Area" localSheetId="13">'3.2.4 '!$A$1:$G$24</definedName>
    <definedName name="_xlnm.Print_Area" localSheetId="14">'3.2.5'!$A$1:$H$34</definedName>
    <definedName name="_xlnm.Print_Area" localSheetId="4">G.3.3!$A$1:$E$50</definedName>
    <definedName name="_xlnm.Print_Area" localSheetId="5">G.3.4!$A$1:$E$50</definedName>
  </definedNames>
  <calcPr calcId="145621"/>
</workbook>
</file>

<file path=xl/calcChain.xml><?xml version="1.0" encoding="utf-8"?>
<calcChain xmlns="http://schemas.openxmlformats.org/spreadsheetml/2006/main">
  <c r="F11" i="26" l="1"/>
</calcChain>
</file>

<file path=xl/sharedStrings.xml><?xml version="1.0" encoding="utf-8"?>
<sst xmlns="http://schemas.openxmlformats.org/spreadsheetml/2006/main" count="642" uniqueCount="289">
  <si>
    <t xml:space="preserve"> 15. Química y petroquímica</t>
  </si>
  <si>
    <t xml:space="preserve"> 16. Máquinas y transformados metálicos</t>
  </si>
  <si>
    <t xml:space="preserve"> 17. Construcción y reparación naval</t>
  </si>
  <si>
    <t>Gasóleo A</t>
  </si>
  <si>
    <t>Gasóleo B</t>
  </si>
  <si>
    <t>Gasóleo C</t>
  </si>
  <si>
    <t>Fuelóleo BIA</t>
  </si>
  <si>
    <t>ESPAÑA</t>
  </si>
  <si>
    <t>-</t>
  </si>
  <si>
    <t>San José  (Haro)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</si>
  <si>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</si>
  <si>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</si>
  <si>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</si>
  <si>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</si>
  <si>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</si>
  <si>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</si>
  <si>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 xml:space="preserve"> 9. Minas - canteras (no energ.)</t>
  </si>
  <si>
    <t xml:space="preserve"> 10. Siderurgia y fundición</t>
  </si>
  <si>
    <t xml:space="preserve"> 11. Metalurgia no férrea</t>
  </si>
  <si>
    <t xml:space="preserve"> 23. Papel y cartón</t>
  </si>
  <si>
    <t xml:space="preserve"> 24. Artes gráficas y edición</t>
  </si>
  <si>
    <t xml:space="preserve"> 25. Industria caucho y plástico</t>
  </si>
  <si>
    <t xml:space="preserve"> 26. Construcción y obras públicas</t>
  </si>
  <si>
    <t xml:space="preserve"> 27. Transporte por ferrocarril</t>
  </si>
  <si>
    <t xml:space="preserve"> 29. Hostelería</t>
  </si>
  <si>
    <t xml:space="preserve"> 30. Comercio y servicios</t>
  </si>
  <si>
    <t xml:space="preserve"> 31. Administración y otros servicios</t>
  </si>
  <si>
    <t xml:space="preserve"> 1. Agricultura, ganadería, selvicultura</t>
  </si>
  <si>
    <t xml:space="preserve"> 4. Combustibles nucleares y otras energías</t>
  </si>
  <si>
    <t xml:space="preserve"> 7. Producción distribución de energía eléctrica</t>
  </si>
  <si>
    <t xml:space="preserve"> 8. Fabricación y distribución de gas</t>
  </si>
  <si>
    <t>LA RIOJA</t>
  </si>
  <si>
    <t xml:space="preserve"> 13. Cementos, cales y yesos</t>
  </si>
  <si>
    <t xml:space="preserve"> 14. Otros materiales de construc.: loza</t>
  </si>
  <si>
    <t xml:space="preserve"> 18. Construcción automóviles y bicis</t>
  </si>
  <si>
    <t xml:space="preserve"> 19. Construcción otros transportes</t>
  </si>
  <si>
    <t xml:space="preserve"> 20. Alimentación, bebida y tabaco</t>
  </si>
  <si>
    <t>FUENTE: Encuesta de Consumos Energéticos, INE.</t>
  </si>
  <si>
    <t>TOTAL</t>
  </si>
  <si>
    <t>Textil y confección</t>
  </si>
  <si>
    <t>Cuero y calzado</t>
  </si>
  <si>
    <t xml:space="preserve"> 39. No especificados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</si>
  <si>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</si>
  <si>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</si>
  <si>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</si>
  <si>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</si>
  <si>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</si>
  <si>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>Arenzana  (Arenzana de Abajo)</t>
  </si>
  <si>
    <t>El Águila  (Ezcaray)</t>
  </si>
  <si>
    <t xml:space="preserve"> 21. Industria textil, confección y cuero</t>
  </si>
  <si>
    <t xml:space="preserve"> 22. Industria madera y corcho</t>
  </si>
  <si>
    <t>FUENTE: Iberdrola Renovables, S.A.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</si>
  <si>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</si>
  <si>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</si>
  <si>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</si>
  <si>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</si>
  <si>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</si>
  <si>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</si>
  <si>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</si>
  <si>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</si>
  <si>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</si>
  <si>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</si>
  <si>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</si>
  <si>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</si>
  <si>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</si>
  <si>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</si>
  <si>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</si>
  <si>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 xml:space="preserve"> 33. Usos domésticos</t>
  </si>
  <si>
    <t>Alimentación, bebidas y tabaco</t>
  </si>
  <si>
    <t>Madera y corcho</t>
  </si>
  <si>
    <t>La Rioja</t>
  </si>
  <si>
    <t>España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</si>
  <si>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</si>
  <si>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</si>
  <si>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</si>
  <si>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</si>
  <si>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</si>
  <si>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</si>
  <si>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</si>
  <si>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</si>
  <si>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</si>
  <si>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</si>
  <si>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</si>
  <si>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NOTAS: Cuando aparece la cifra cero, significa que existe una cantidad de consumo cuyo valor, por redondeo, no llega a uno.</t>
  </si>
  <si>
    <t>No clasificados</t>
  </si>
  <si>
    <t>FUENTE: Iberdrola, SAU.</t>
  </si>
  <si>
    <t>Producción (Mwh)</t>
  </si>
  <si>
    <t xml:space="preserve"> 28. Otras empresas y transportes</t>
  </si>
  <si>
    <t>TOTAL CONSUMOS ENERGÉTICOS</t>
  </si>
  <si>
    <t>Productos informáticos, electrónicos, ópticos y eléctricos</t>
  </si>
  <si>
    <t xml:space="preserve"> 12. Industria del vidrio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</si>
  <si>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</si>
  <si>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</si>
  <si>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</si>
  <si>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</si>
  <si>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</si>
  <si>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 xml:space="preserve"> </t>
  </si>
  <si>
    <t>DATOS DEL GRÁFICO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</si>
  <si>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</si>
  <si>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</si>
  <si>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</si>
  <si>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</si>
  <si>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</si>
  <si>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</si>
  <si>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</si>
  <si>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3.2.1 EVOLUCIÓN DEL CONSUMO ELÉCTRICO POR SECTORES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</si>
  <si>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</si>
  <si>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</si>
  <si>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</si>
  <si>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</si>
  <si>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</si>
  <si>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 xml:space="preserve">   Electricidad</t>
  </si>
  <si>
    <t xml:space="preserve">   Gas</t>
  </si>
  <si>
    <t xml:space="preserve">   Gasóleo</t>
  </si>
  <si>
    <t xml:space="preserve">   Fueloil</t>
  </si>
  <si>
    <t xml:space="preserve">   Otros productos petrolíferos</t>
  </si>
  <si>
    <t xml:space="preserve">   Carbón y derivados</t>
  </si>
  <si>
    <t xml:space="preserve">   Carbón y coque</t>
  </si>
  <si>
    <t xml:space="preserve">   Biocombustibles</t>
  </si>
  <si>
    <t xml:space="preserve">   Calor y otros consumos energéticos</t>
  </si>
  <si>
    <t>CAPÍTULO 3: INDUSTRIA Y ENERGÍA</t>
  </si>
  <si>
    <t>3.1: Industria</t>
  </si>
  <si>
    <t>3.2: Energía</t>
  </si>
  <si>
    <t>Volver al índice</t>
  </si>
  <si>
    <t>Bienes de consumo</t>
  </si>
  <si>
    <t>Bienes de consumo duraderos</t>
  </si>
  <si>
    <t>Bienes de consumo no duraderos</t>
  </si>
  <si>
    <t>Bienes de equipo</t>
  </si>
  <si>
    <t>Bienes intermedios</t>
  </si>
  <si>
    <t>Energía</t>
  </si>
  <si>
    <t>Tasas de variación</t>
  </si>
  <si>
    <t>DATOS GRÁFICO</t>
  </si>
  <si>
    <t>Tasas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</si>
  <si>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</si>
  <si>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</si>
  <si>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</si>
  <si>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</si>
  <si>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</si>
  <si>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</si>
  <si>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</si>
  <si>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</si>
  <si>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</si>
  <si>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</si>
  <si>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</si>
  <si>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</si>
  <si>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</si>
  <si>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</si>
  <si>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</si>
  <si>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</si>
  <si>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</si>
  <si>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</si>
  <si>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</si>
  <si>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</si>
  <si>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</si>
  <si>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</si>
  <si>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</si>
  <si>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</si>
  <si>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</si>
  <si>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</si>
  <si>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</si>
  <si>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</si>
  <si>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</si>
  <si>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</si>
  <si>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</si>
  <si>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</si>
  <si>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</si>
  <si>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</si>
  <si>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</si>
  <si>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</si>
  <si>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</si>
  <si>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</si>
  <si>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</si>
  <si>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</si>
  <si>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</si>
  <si>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</si>
  <si>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</si>
  <si>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</si>
  <si>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</si>
  <si>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</si>
  <si>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</si>
  <si>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</si>
  <si>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G.3.1  Índice de Producción Industrial (IPI)</t>
  </si>
  <si>
    <t>Índice General</t>
  </si>
  <si>
    <t>FUENTE: Índices de precios industriales. INE.</t>
  </si>
  <si>
    <t>3.1.2 ÍNDICES DE PRECIOS INDUSTRIALES. MEDIA ANUAL</t>
  </si>
  <si>
    <t>Personal</t>
  </si>
  <si>
    <t>Unidades: Datos económicos en miles de euros</t>
  </si>
  <si>
    <t>G.3.2  Índice de Precios Industriales (IPRI)</t>
  </si>
  <si>
    <t>Usos residenciales</t>
  </si>
  <si>
    <t>Industria y Servicios</t>
  </si>
  <si>
    <t>Admón. y Serv. Públicos</t>
  </si>
  <si>
    <t>3.1.1 ÍNDICES DE PRODUCCIÓN INDUSTRIAL. MEDIA ANUAL</t>
  </si>
  <si>
    <t>FUENTE: Subdirección de Hidrocarburos. Ministerio de  Energía, Turismo y Agenda digital.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</si>
  <si>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</si>
  <si>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</si>
  <si>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</si>
  <si>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</si>
  <si>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</si>
  <si>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</si>
  <si>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</si>
  <si>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</si>
  <si>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</si>
  <si>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</si>
  <si>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</si>
  <si>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</si>
  <si>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3.1.3 RESULTADOS SEGÚN RAMA DE ACTIVIDAD. AÑO 2015</t>
  </si>
  <si>
    <t>3.2.2 CONSUMO DE ENERGÍA ELÉCTRICA, SEGÚN DESTINO. AÑO 2016</t>
  </si>
  <si>
    <t>negocios</t>
  </si>
  <si>
    <t>B Industrias extractivas</t>
  </si>
  <si>
    <t>C Industria manufacturera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</si>
  <si>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</si>
  <si>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</si>
  <si>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</si>
  <si>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</si>
  <si>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</si>
  <si>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15 Industria del cuero y del calzado</t>
  </si>
  <si>
    <t>16 Ind. de la madera y del corcho, excepto muebles; cestería y espartería</t>
  </si>
  <si>
    <t>17 Industria del papel</t>
  </si>
  <si>
    <t>18 Artes gráficas y reproducción de soportes grabados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</si>
  <si>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</si>
  <si>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</si>
  <si>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</si>
  <si>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</si>
  <si>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</si>
  <si>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</si>
  <si>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</si>
  <si>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</si>
  <si>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</si>
  <si>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</si>
  <si>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</si>
  <si>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</si>
  <si>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</si>
  <si>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</si>
  <si>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</si>
  <si>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E Suministro de agua, actividades de saneamiento, gestión de     residuos y descontaminación</t>
  </si>
  <si>
    <t>Resto</t>
  </si>
  <si>
    <t xml:space="preserve">            G.3.4 Personas ocupadas según rama de actividad. Año 2015</t>
  </si>
  <si>
    <t xml:space="preserve">            G.3.3 Cifra de negocios según rama de actividad. Año 2015</t>
  </si>
  <si>
    <t>2016 (P)</t>
  </si>
  <si>
    <t>(P): Datos provisionales</t>
  </si>
  <si>
    <t>ocupado</t>
  </si>
  <si>
    <t>de locales</t>
  </si>
  <si>
    <t>Sueldos y salarios</t>
  </si>
  <si>
    <t>Inversión  activos materiales</t>
  </si>
  <si>
    <t>Personal ocupado</t>
  </si>
  <si>
    <t>Cifra de negocios</t>
  </si>
  <si>
    <t>D Sumin. energía eléctrica, gas, vapor y aire acondicionado</t>
  </si>
  <si>
    <t>Núm. de locales</t>
  </si>
  <si>
    <t>3.2.3 POTENCIA Y PRODUCCIÓN EN CENTRALES HIDROELÉCTRICAS</t>
  </si>
  <si>
    <t>3.1.4 PERSONAS OCUPADAS SEGÚN RAMA DE ACTIVIDAD</t>
  </si>
  <si>
    <t>Unidades: Número de personas</t>
  </si>
  <si>
    <t>TOTAL INDUSTRIA</t>
  </si>
  <si>
    <t>Industrias extractivas, energía, agua y residuos</t>
  </si>
  <si>
    <t>Industria cárnica, frutas, hortalizas, aceites y grasas vegetales y animales e industria láctea</t>
  </si>
  <si>
    <t>Otras industrias alimenticias, bebidas (excepto elaboración de vinos) y tabaco</t>
  </si>
  <si>
    <t>Elaboración de vinos</t>
  </si>
  <si>
    <t>Industria textil, confección, cuero, marroquinería y viaje</t>
  </si>
  <si>
    <t>Fabricación de calzado</t>
  </si>
  <si>
    <t>Industria química y farmacéutica</t>
  </si>
  <si>
    <t>Caucho y materias plásticas</t>
  </si>
  <si>
    <t>Productos minerales no metálicos diversos</t>
  </si>
  <si>
    <t>Metalurgia y fabricación de elementos metálicos para la construcción</t>
  </si>
  <si>
    <t>Forja y talleres</t>
  </si>
  <si>
    <t>Fabricación de otros productos metálicos, material y equipo eléctrico, electrónico y óptico</t>
  </si>
  <si>
    <t>Fabricación de maquinaria, equipo y material de transporte</t>
  </si>
  <si>
    <t>Fabricación de muebles</t>
  </si>
  <si>
    <t>Otras industrias manufactureras y reparación e instalación de maquinaria y equipo</t>
  </si>
  <si>
    <t>FUENTE: Encuesta Industrial de Empresas de La Rioja. Instituto de Estadística de La Rioja.</t>
  </si>
  <si>
    <t>NOTA: Empresas industriales con al menos una persona ocupada remunerada.</t>
  </si>
  <si>
    <t>Otras ind. manufact. y reparación e instal. maquinaria y equipo</t>
  </si>
  <si>
    <t>Ind. textil, confección, cuero, marroquinería y viaje</t>
  </si>
  <si>
    <t>Fabric. otros pdtos. metál., material y eq. eléct., electrón. y óptico</t>
  </si>
  <si>
    <t>Ind. cárnica, frutas, hortal., aceit. y grasas veget. y anim. e ind. láctea</t>
  </si>
  <si>
    <t>Otras ind. alimenticias, bebidas (exto. elaborac. vinos) y tabaco</t>
  </si>
  <si>
    <t>3.1.5 VOLUMEN DE NEGOCIO SEGÚN RAMA DE ACTIVIDAD</t>
  </si>
  <si>
    <t>Industria cárnica, frutas, hortalizas, aceites y grasas veg. y animales e industria láctea</t>
  </si>
  <si>
    <t>Fabricación de otros prod. metálicos, material y equipo eléctrico, electrónico y óptico</t>
  </si>
  <si>
    <t>3.1.6 VALOR DE LA PRODUCCIÓN A PRECIOS BÁSICOS SEGÚN RAMA DE ACTIVIDAD</t>
  </si>
  <si>
    <t>3.1.7 CIFRA DE VENTAS SEGÚN AGRUPACIÓN DE ACTIVIDAD</t>
  </si>
  <si>
    <t>G.3.5 Personas ocupadas según rama de actividad. Año 2014</t>
  </si>
  <si>
    <t>G.3.6 Volumen de negocio según rama de actividad. Año 2014</t>
  </si>
  <si>
    <t>G.3.7 Valor de la producción a precios básicos según rama de actividad. Año 2014</t>
  </si>
  <si>
    <t>FUENTE: Índices de producción industrial. INE e Instituto de Estadística de La Rioja</t>
  </si>
  <si>
    <t>IPI sin tabaco. La Rioja</t>
  </si>
  <si>
    <t>IPI sin Industria del tabaco</t>
  </si>
  <si>
    <t>G.3.8  Cifra de ventas según agrupación de actividad. Año 2016 (P)</t>
  </si>
  <si>
    <t>FUENTE: Estadística Estructural de Empresas: Sector industrial. INE.</t>
  </si>
  <si>
    <t>NOTA: (*) Dato protegido por secreto estadístico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</si>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</sst>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P_t_s_-;\-* #,##0.00\ _P_t_s_-;_-* &quot;-&quot;??\ _P_t_s_-;_-@_-"/>
    <numFmt numFmtId="165" formatCode="#,##0.0"/>
    <numFmt numFmtId="166" formatCode="0.0%"/>
    <numFmt numFmtId="167" formatCode="#,##0.00000"/>
    <numFmt numFmtId="168" formatCode="0.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HelveticaNeue LT 55 Roman"/>
    </font>
    <font>
      <sz val="8"/>
      <color theme="1"/>
      <name val="HelveticaNeue LT 65 Medium"/>
    </font>
    <font>
      <sz val="8"/>
      <color theme="1"/>
      <name val="HelveticaNeue LT 55 Roman"/>
    </font>
    <font>
      <sz val="8"/>
      <name val="HelveticaNeue LT 65 Medium"/>
    </font>
    <font>
      <sz val="10"/>
      <color rgb="FFFF0000"/>
      <name val="HelveticaNeue LT 55 Roman"/>
    </font>
    <font>
      <sz val="8"/>
      <color rgb="FFFF0000"/>
      <name val="HelveticaNeue LT 55 Roman"/>
    </font>
    <font>
      <b/>
      <sz val="8"/>
      <color theme="1"/>
      <name val="HelveticaNeue LT 55 Roman"/>
    </font>
    <font>
      <sz val="11"/>
      <color indexed="8"/>
      <name val="Calibri"/>
      <family val="2"/>
      <scheme val="minor"/>
    </font>
    <font>
      <sz val="8"/>
      <color rgb="FF0000FF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29" fillId="0" borderId="0"/>
    <xf numFmtId="9" fontId="1" fillId="0" borderId="0" applyFont="0" applyFill="0" applyBorder="0" applyAlignment="0" applyProtection="0"/>
  </cellStyleXfs>
  <cellXfs count="311">
    <xf numFmtId="0" fontId="0" fillId="0" borderId="0" xfId="0"/>
    <xf numFmtId="0" fontId="4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2" borderId="4" xfId="0" applyNumberFormat="1" applyFont="1" applyFill="1" applyBorder="1" applyAlignment="1">
      <alignment vertical="center"/>
    </xf>
    <xf numFmtId="3" fontId="6" fillId="0" borderId="0" xfId="0" applyNumberFormat="1" applyFont="1" applyBorder="1" applyAlignment="1"/>
    <xf numFmtId="165" fontId="6" fillId="0" borderId="0" xfId="0" applyNumberFormat="1" applyFont="1" applyBorder="1" applyAlignment="1"/>
    <xf numFmtId="0" fontId="5" fillId="0" borderId="0" xfId="0" applyFont="1"/>
    <xf numFmtId="3" fontId="6" fillId="0" borderId="4" xfId="0" applyNumberFormat="1" applyFont="1" applyBorder="1" applyAlignment="1">
      <alignment horizontal="right"/>
    </xf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4" xfId="0" applyFont="1" applyFill="1" applyBorder="1" applyAlignment="1">
      <alignment horizontal="right" vertical="center"/>
    </xf>
    <xf numFmtId="0" fontId="5" fillId="0" borderId="0" xfId="0" applyFont="1" applyBorder="1" applyAlignment="1"/>
    <xf numFmtId="0" fontId="5" fillId="0" borderId="1" xfId="0" applyFont="1" applyBorder="1" applyAlignment="1"/>
    <xf numFmtId="0" fontId="4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3" borderId="3" xfId="0" applyNumberFormat="1" applyFont="1" applyFill="1" applyBorder="1" applyAlignment="1">
      <alignment vertical="center"/>
    </xf>
    <xf numFmtId="3" fontId="5" fillId="0" borderId="0" xfId="0" applyNumberFormat="1" applyFont="1" applyAlignment="1"/>
    <xf numFmtId="0" fontId="6" fillId="0" borderId="0" xfId="0" applyFont="1" applyAlignment="1" applyProtection="1">
      <protection locked="0"/>
    </xf>
    <xf numFmtId="0" fontId="8" fillId="0" borderId="2" xfId="0" applyFont="1" applyFill="1" applyBorder="1"/>
    <xf numFmtId="0" fontId="8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 applyBorder="1" applyAlignment="1"/>
    <xf numFmtId="165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/>
    <xf numFmtId="0" fontId="6" fillId="2" borderId="2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3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5" xfId="0" applyFont="1" applyBorder="1" applyAlignment="1"/>
    <xf numFmtId="165" fontId="5" fillId="0" borderId="0" xfId="0" applyNumberFormat="1" applyFont="1" applyAlignment="1"/>
    <xf numFmtId="49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3" fontId="6" fillId="0" borderId="0" xfId="0" applyNumberFormat="1" applyFont="1" applyBorder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6" fillId="0" borderId="2" xfId="0" applyFont="1" applyBorder="1" applyAlignment="1"/>
    <xf numFmtId="0" fontId="6" fillId="2" borderId="2" xfId="0" applyFont="1" applyFill="1" applyBorder="1" applyAlignment="1"/>
    <xf numFmtId="0" fontId="6" fillId="0" borderId="0" xfId="0" applyFont="1"/>
    <xf numFmtId="0" fontId="8" fillId="0" borderId="0" xfId="0" applyFont="1"/>
    <xf numFmtId="3" fontId="6" fillId="0" borderId="4" xfId="0" applyNumberFormat="1" applyFont="1" applyBorder="1" applyAlignment="1"/>
    <xf numFmtId="165" fontId="6" fillId="0" borderId="4" xfId="0" applyNumberFormat="1" applyFont="1" applyBorder="1" applyAlignment="1">
      <alignment horizontal="right"/>
    </xf>
    <xf numFmtId="0" fontId="8" fillId="0" borderId="0" xfId="0" applyFont="1" applyFill="1" applyBorder="1"/>
    <xf numFmtId="0" fontId="5" fillId="0" borderId="0" xfId="0" applyFont="1" applyAlignment="1">
      <alignment horizontal="right"/>
    </xf>
    <xf numFmtId="0" fontId="6" fillId="0" borderId="4" xfId="0" applyFont="1" applyBorder="1"/>
    <xf numFmtId="0" fontId="6" fillId="2" borderId="3" xfId="0" applyFont="1" applyFill="1" applyBorder="1" applyAlignment="1">
      <alignment vertical="center"/>
    </xf>
    <xf numFmtId="165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13" fillId="0" borderId="0" xfId="0" applyNumberFormat="1" applyFont="1" applyAlignment="1" applyProtection="1">
      <protection locked="0"/>
    </xf>
    <xf numFmtId="0" fontId="5" fillId="2" borderId="3" xfId="0" applyFont="1" applyFill="1" applyBorder="1" applyAlignment="1"/>
    <xf numFmtId="0" fontId="5" fillId="2" borderId="3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/>
    <xf numFmtId="0" fontId="4" fillId="0" borderId="0" xfId="0" applyFont="1"/>
    <xf numFmtId="0" fontId="11" fillId="0" borderId="0" xfId="0" applyFont="1"/>
    <xf numFmtId="0" fontId="5" fillId="0" borderId="11" xfId="0" applyFont="1" applyBorder="1" applyAlignment="1"/>
    <xf numFmtId="0" fontId="5" fillId="0" borderId="10" xfId="0" applyFont="1" applyBorder="1" applyAlignment="1"/>
    <xf numFmtId="3" fontId="6" fillId="0" borderId="6" xfId="0" applyNumberFormat="1" applyFont="1" applyBorder="1"/>
    <xf numFmtId="0" fontId="14" fillId="0" borderId="12" xfId="0" applyFont="1" applyBorder="1" applyAlignment="1"/>
    <xf numFmtId="10" fontId="0" fillId="0" borderId="0" xfId="0" applyNumberFormat="1"/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 applyProtection="1">
      <protection locked="0"/>
    </xf>
    <xf numFmtId="0" fontId="6" fillId="0" borderId="4" xfId="0" applyFont="1" applyBorder="1" applyAlignment="1">
      <alignment vertical="center"/>
    </xf>
    <xf numFmtId="0" fontId="6" fillId="0" borderId="0" xfId="0" applyNumberFormat="1" applyFont="1" applyFill="1" applyBorder="1" applyAlignment="1"/>
    <xf numFmtId="10" fontId="5" fillId="0" borderId="0" xfId="0" applyNumberFormat="1" applyFont="1" applyBorder="1"/>
    <xf numFmtId="10" fontId="5" fillId="0" borderId="0" xfId="0" applyNumberFormat="1" applyFont="1" applyBorder="1" applyAlignment="1"/>
    <xf numFmtId="10" fontId="2" fillId="0" borderId="6" xfId="0" applyNumberFormat="1" applyFont="1" applyBorder="1"/>
    <xf numFmtId="10" fontId="2" fillId="0" borderId="0" xfId="0" applyNumberFormat="1" applyFont="1" applyBorder="1"/>
    <xf numFmtId="0" fontId="8" fillId="0" borderId="0" xfId="0" applyFont="1" applyAlignment="1"/>
    <xf numFmtId="167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0" fontId="16" fillId="0" borderId="0" xfId="0" applyFont="1"/>
    <xf numFmtId="168" fontId="0" fillId="0" borderId="0" xfId="0" applyNumberFormat="1"/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8" fillId="0" borderId="0" xfId="4" applyFont="1" applyAlignment="1" applyProtection="1">
      <alignment horizontal="left" vertical="center" indent="1"/>
    </xf>
    <xf numFmtId="0" fontId="1" fillId="0" borderId="0" xfId="3"/>
    <xf numFmtId="0" fontId="18" fillId="0" borderId="0" xfId="4" applyFont="1" applyAlignment="1" applyProtection="1">
      <alignment horizontal="left" vertical="center"/>
    </xf>
    <xf numFmtId="0" fontId="18" fillId="0" borderId="0" xfId="4" applyFont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/>
    <xf numFmtId="0" fontId="21" fillId="0" borderId="0" xfId="0" applyFont="1"/>
    <xf numFmtId="0" fontId="6" fillId="2" borderId="2" xfId="0" applyNumberFormat="1" applyFont="1" applyFill="1" applyBorder="1" applyAlignment="1">
      <alignment horizontal="right" vertical="center"/>
    </xf>
    <xf numFmtId="0" fontId="22" fillId="0" borderId="0" xfId="0" applyFont="1" applyBorder="1" applyAlignment="1" applyProtection="1">
      <protection locked="0"/>
    </xf>
    <xf numFmtId="0" fontId="15" fillId="0" borderId="12" xfId="0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8" fontId="6" fillId="0" borderId="0" xfId="0" applyNumberFormat="1" applyFont="1" applyBorder="1" applyAlignment="1">
      <alignment horizontal="right"/>
    </xf>
    <xf numFmtId="168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68" fontId="6" fillId="0" borderId="9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Fill="1" applyAlignment="1"/>
    <xf numFmtId="0" fontId="8" fillId="0" borderId="0" xfId="0" applyFont="1" applyFill="1" applyBorder="1" applyAlignment="1"/>
    <xf numFmtId="0" fontId="22" fillId="0" borderId="0" xfId="0" applyFont="1" applyFill="1" applyBorder="1" applyAlignment="1" applyProtection="1">
      <protection locked="0"/>
    </xf>
    <xf numFmtId="0" fontId="26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protection locked="0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168" fontId="5" fillId="0" borderId="0" xfId="0" applyNumberFormat="1" applyFont="1"/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/>
    <xf numFmtId="165" fontId="2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right" vertical="center"/>
    </xf>
    <xf numFmtId="168" fontId="5" fillId="0" borderId="0" xfId="0" applyNumberFormat="1" applyFont="1" applyAlignment="1"/>
    <xf numFmtId="3" fontId="13" fillId="0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/>
    <xf numFmtId="0" fontId="5" fillId="0" borderId="0" xfId="0" applyFont="1" applyAlignment="1"/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4" fillId="0" borderId="1" xfId="7" applyFont="1" applyBorder="1" applyAlignment="1"/>
    <xf numFmtId="0" fontId="5" fillId="0" borderId="1" xfId="7" applyFont="1" applyBorder="1" applyAlignment="1"/>
    <xf numFmtId="0" fontId="5" fillId="0" borderId="0" xfId="7" applyFont="1" applyAlignment="1"/>
    <xf numFmtId="0" fontId="29" fillId="0" borderId="0" xfId="7"/>
    <xf numFmtId="0" fontId="12" fillId="0" borderId="0" xfId="7" applyFont="1" applyBorder="1" applyAlignment="1">
      <alignment horizontal="left"/>
    </xf>
    <xf numFmtId="165" fontId="6" fillId="0" borderId="0" xfId="7" applyNumberFormat="1" applyFont="1" applyBorder="1" applyAlignment="1">
      <alignment horizontal="right"/>
    </xf>
    <xf numFmtId="3" fontId="6" fillId="0" borderId="0" xfId="7" applyNumberFormat="1" applyFont="1" applyBorder="1" applyAlignment="1">
      <alignment horizontal="right"/>
    </xf>
    <xf numFmtId="0" fontId="8" fillId="0" borderId="0" xfId="7" applyFont="1" applyBorder="1" applyAlignment="1"/>
    <xf numFmtId="166" fontId="6" fillId="0" borderId="6" xfId="7" applyNumberFormat="1" applyFont="1" applyBorder="1"/>
    <xf numFmtId="0" fontId="12" fillId="0" borderId="0" xfId="7" applyFont="1" applyBorder="1" applyAlignment="1">
      <alignment horizontal="centerContinuous" vertical="center"/>
    </xf>
    <xf numFmtId="0" fontId="6" fillId="0" borderId="0" xfId="7" applyFont="1" applyBorder="1" applyAlignment="1"/>
    <xf numFmtId="0" fontId="6" fillId="0" borderId="0" xfId="7" applyFont="1" applyAlignment="1" applyProtection="1">
      <protection locked="0"/>
    </xf>
    <xf numFmtId="0" fontId="6" fillId="0" borderId="0" xfId="7" applyFont="1" applyBorder="1" applyAlignment="1">
      <alignment horizontal="centerContinuous"/>
    </xf>
    <xf numFmtId="0" fontId="15" fillId="0" borderId="12" xfId="7" applyFont="1" applyBorder="1" applyAlignment="1"/>
    <xf numFmtId="0" fontId="6" fillId="0" borderId="11" xfId="7" applyFont="1" applyBorder="1" applyAlignment="1"/>
    <xf numFmtId="0" fontId="29" fillId="0" borderId="11" xfId="7" applyBorder="1"/>
    <xf numFmtId="0" fontId="5" fillId="0" borderId="0" xfId="7" applyFont="1" applyBorder="1" applyAlignment="1"/>
    <xf numFmtId="0" fontId="6" fillId="0" borderId="5" xfId="7" applyFont="1" applyBorder="1"/>
    <xf numFmtId="0" fontId="6" fillId="0" borderId="6" xfId="7" applyFont="1" applyBorder="1"/>
    <xf numFmtId="0" fontId="6" fillId="0" borderId="5" xfId="7" applyFont="1" applyBorder="1" applyAlignment="1"/>
    <xf numFmtId="0" fontId="10" fillId="0" borderId="0" xfId="7" applyFont="1" applyFill="1" applyBorder="1" applyAlignment="1"/>
    <xf numFmtId="166" fontId="6" fillId="0" borderId="6" xfId="7" applyNumberFormat="1" applyFont="1" applyBorder="1" applyAlignment="1"/>
    <xf numFmtId="0" fontId="10" fillId="0" borderId="0" xfId="7" applyFont="1" applyBorder="1" applyAlignment="1"/>
    <xf numFmtId="166" fontId="6" fillId="0" borderId="0" xfId="7" applyNumberFormat="1" applyFont="1" applyBorder="1" applyAlignment="1"/>
    <xf numFmtId="166" fontId="6" fillId="0" borderId="13" xfId="7" applyNumberFormat="1" applyFont="1" applyBorder="1" applyAlignment="1"/>
    <xf numFmtId="3" fontId="6" fillId="0" borderId="0" xfId="7" applyNumberFormat="1" applyFont="1" applyBorder="1" applyAlignment="1"/>
    <xf numFmtId="0" fontId="6" fillId="4" borderId="7" xfId="7" applyFont="1" applyFill="1" applyBorder="1"/>
    <xf numFmtId="166" fontId="6" fillId="4" borderId="8" xfId="7" applyNumberFormat="1" applyFont="1" applyFill="1" applyBorder="1" applyAlignment="1"/>
    <xf numFmtId="166" fontId="6" fillId="4" borderId="14" xfId="7" applyNumberFormat="1" applyFont="1" applyFill="1" applyBorder="1" applyAlignment="1"/>
    <xf numFmtId="0" fontId="12" fillId="0" borderId="0" xfId="7" applyFont="1" applyBorder="1" applyAlignment="1">
      <alignment horizontal="centerContinuous"/>
    </xf>
    <xf numFmtId="0" fontId="5" fillId="0" borderId="0" xfId="7" applyFont="1" applyAlignment="1">
      <alignment horizontal="centerContinuous"/>
    </xf>
    <xf numFmtId="166" fontId="6" fillId="0" borderId="0" xfId="7" applyNumberFormat="1" applyFont="1" applyBorder="1"/>
    <xf numFmtId="0" fontId="4" fillId="0" borderId="0" xfId="7" applyFont="1" applyBorder="1" applyAlignment="1"/>
    <xf numFmtId="165" fontId="4" fillId="0" borderId="0" xfId="7" applyNumberFormat="1" applyFont="1" applyBorder="1" applyAlignment="1">
      <alignment horizontal="right"/>
    </xf>
    <xf numFmtId="3" fontId="4" fillId="0" borderId="0" xfId="7" applyNumberFormat="1" applyFont="1" applyBorder="1" applyAlignment="1">
      <alignment horizontal="right"/>
    </xf>
    <xf numFmtId="0" fontId="4" fillId="0" borderId="0" xfId="7" applyFont="1" applyAlignment="1"/>
    <xf numFmtId="0" fontId="6" fillId="0" borderId="0" xfId="7" applyFont="1" applyBorder="1" applyAlignment="1">
      <alignment horizontal="right" vertical="center"/>
    </xf>
    <xf numFmtId="0" fontId="6" fillId="0" borderId="0" xfId="7" applyFont="1" applyFill="1" applyBorder="1" applyAlignment="1">
      <alignment horizontal="right" vertical="center"/>
    </xf>
    <xf numFmtId="0" fontId="6" fillId="0" borderId="0" xfId="7" applyFont="1" applyBorder="1" applyAlignment="1">
      <alignment vertical="center"/>
    </xf>
    <xf numFmtId="0" fontId="6" fillId="0" borderId="0" xfId="7" applyFont="1" applyAlignment="1"/>
    <xf numFmtId="0" fontId="6" fillId="0" borderId="0" xfId="7" applyFont="1" applyBorder="1" applyAlignment="1">
      <alignment horizontal="left"/>
    </xf>
    <xf numFmtId="3" fontId="6" fillId="0" borderId="0" xfId="7" applyNumberFormat="1" applyFont="1" applyBorder="1" applyAlignment="1">
      <alignment horizontal="right" vertical="center"/>
    </xf>
    <xf numFmtId="0" fontId="6" fillId="0" borderId="0" xfId="7" applyFont="1" applyBorder="1"/>
    <xf numFmtId="0" fontId="5" fillId="0" borderId="0" xfId="0" applyFont="1" applyAlignment="1"/>
    <xf numFmtId="3" fontId="22" fillId="0" borderId="0" xfId="0" applyNumberFormat="1" applyFont="1" applyFill="1" applyBorder="1" applyAlignment="1">
      <alignment horizontal="right" vertical="center"/>
    </xf>
    <xf numFmtId="3" fontId="27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 applyProtection="1">
      <protection locked="0"/>
    </xf>
    <xf numFmtId="0" fontId="5" fillId="0" borderId="0" xfId="0" applyFont="1" applyAlignment="1"/>
    <xf numFmtId="0" fontId="6" fillId="3" borderId="3" xfId="0" applyNumberFormat="1" applyFont="1" applyFill="1" applyBorder="1" applyAlignment="1">
      <alignment horizontal="right" vertical="center"/>
    </xf>
    <xf numFmtId="3" fontId="6" fillId="0" borderId="0" xfId="5" applyNumberFormat="1" applyFont="1" applyBorder="1" applyAlignment="1">
      <alignment horizontal="right" vertical="center"/>
    </xf>
    <xf numFmtId="0" fontId="5" fillId="0" borderId="4" xfId="0" applyFont="1" applyBorder="1"/>
    <xf numFmtId="165" fontId="6" fillId="0" borderId="2" xfId="0" applyNumberFormat="1" applyFont="1" applyBorder="1" applyAlignment="1"/>
    <xf numFmtId="3" fontId="6" fillId="0" borderId="2" xfId="0" applyNumberFormat="1" applyFont="1" applyBorder="1" applyAlignment="1"/>
    <xf numFmtId="0" fontId="5" fillId="0" borderId="0" xfId="0" applyFont="1" applyAlignment="1">
      <alignment horizontal="centerContinuous"/>
    </xf>
    <xf numFmtId="0" fontId="15" fillId="0" borderId="12" xfId="0" applyFont="1" applyBorder="1" applyAlignment="1"/>
    <xf numFmtId="0" fontId="6" fillId="0" borderId="11" xfId="0" applyFont="1" applyBorder="1" applyAlignment="1"/>
    <xf numFmtId="0" fontId="7" fillId="0" borderId="0" xfId="0" applyFont="1" applyBorder="1" applyAlignment="1"/>
    <xf numFmtId="3" fontId="30" fillId="0" borderId="0" xfId="5" applyNumberFormat="1" applyFont="1" applyBorder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10" fontId="0" fillId="0" borderId="0" xfId="8" applyNumberFormat="1" applyFont="1"/>
    <xf numFmtId="166" fontId="6" fillId="0" borderId="6" xfId="0" applyNumberFormat="1" applyFont="1" applyBorder="1"/>
    <xf numFmtId="0" fontId="6" fillId="0" borderId="0" xfId="0" applyFont="1" applyAlignment="1" applyProtection="1">
      <alignment horizontal="left"/>
      <protection locked="0"/>
    </xf>
    <xf numFmtId="166" fontId="6" fillId="0" borderId="6" xfId="0" applyNumberFormat="1" applyFont="1" applyBorder="1" applyAlignment="1"/>
    <xf numFmtId="0" fontId="6" fillId="0" borderId="7" xfId="0" applyFont="1" applyBorder="1"/>
    <xf numFmtId="166" fontId="6" fillId="0" borderId="9" xfId="0" applyNumberFormat="1" applyFont="1" applyBorder="1" applyAlignment="1"/>
    <xf numFmtId="168" fontId="0" fillId="0" borderId="0" xfId="0" applyNumberFormat="1" applyFill="1"/>
    <xf numFmtId="3" fontId="5" fillId="0" borderId="0" xfId="0" applyNumberFormat="1" applyFont="1" applyFill="1" applyAlignment="1"/>
    <xf numFmtId="168" fontId="5" fillId="0" borderId="0" xfId="0" applyNumberFormat="1" applyFont="1" applyFill="1" applyAlignment="1"/>
    <xf numFmtId="0" fontId="6" fillId="0" borderId="0" xfId="0" applyFont="1" applyBorder="1"/>
    <xf numFmtId="3" fontId="6" fillId="0" borderId="2" xfId="0" applyNumberFormat="1" applyFont="1" applyBorder="1" applyAlignment="1">
      <alignment horizontal="right"/>
    </xf>
    <xf numFmtId="3" fontId="6" fillId="0" borderId="6" xfId="0" applyNumberFormat="1" applyFont="1" applyBorder="1" applyAlignment="1"/>
    <xf numFmtId="3" fontId="30" fillId="0" borderId="0" xfId="0" applyNumberFormat="1" applyFont="1" applyBorder="1" applyAlignment="1"/>
    <xf numFmtId="166" fontId="6" fillId="0" borderId="5" xfId="0" applyNumberFormat="1" applyFont="1" applyBorder="1" applyAlignment="1"/>
    <xf numFmtId="10" fontId="6" fillId="0" borderId="6" xfId="0" applyNumberFormat="1" applyFont="1" applyBorder="1" applyAlignment="1"/>
    <xf numFmtId="10" fontId="5" fillId="0" borderId="0" xfId="8" applyNumberFormat="1" applyFont="1" applyAlignment="1"/>
    <xf numFmtId="0" fontId="6" fillId="0" borderId="5" xfId="0" applyFont="1" applyBorder="1" applyAlignment="1" applyProtection="1">
      <alignment horizontal="left"/>
      <protection locked="0"/>
    </xf>
    <xf numFmtId="166" fontId="6" fillId="0" borderId="0" xfId="0" applyNumberFormat="1" applyFont="1" applyBorder="1" applyAlignment="1"/>
    <xf numFmtId="0" fontId="6" fillId="0" borderId="7" xfId="0" applyFont="1" applyBorder="1" applyAlignment="1"/>
    <xf numFmtId="10" fontId="6" fillId="0" borderId="9" xfId="0" applyNumberFormat="1" applyFont="1" applyBorder="1" applyAlignment="1"/>
    <xf numFmtId="10" fontId="5" fillId="0" borderId="0" xfId="0" applyNumberFormat="1" applyFont="1" applyAlignment="1"/>
    <xf numFmtId="10" fontId="5" fillId="0" borderId="0" xfId="8" applyNumberFormat="1" applyFont="1" applyBorder="1" applyAlignment="1"/>
    <xf numFmtId="0" fontId="6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Continuous" vertical="center"/>
    </xf>
    <xf numFmtId="0" fontId="4" fillId="0" borderId="1" xfId="3" applyFont="1" applyBorder="1" applyAlignment="1"/>
    <xf numFmtId="0" fontId="5" fillId="0" borderId="1" xfId="3" applyFont="1" applyBorder="1" applyAlignment="1"/>
    <xf numFmtId="0" fontId="5" fillId="0" borderId="0" xfId="3" applyFont="1" applyAlignment="1"/>
    <xf numFmtId="0" fontId="4" fillId="0" borderId="0" xfId="3" applyFont="1" applyBorder="1" applyAlignment="1"/>
    <xf numFmtId="0" fontId="4" fillId="0" borderId="0" xfId="3" applyFont="1" applyBorder="1" applyAlignment="1" applyProtection="1">
      <protection locked="0"/>
    </xf>
    <xf numFmtId="0" fontId="5" fillId="0" borderId="0" xfId="3" applyFont="1" applyAlignment="1">
      <alignment vertical="center"/>
    </xf>
    <xf numFmtId="0" fontId="5" fillId="0" borderId="0" xfId="3" applyFont="1"/>
    <xf numFmtId="0" fontId="22" fillId="0" borderId="0" xfId="3" applyFont="1" applyBorder="1" applyAlignment="1" applyProtection="1">
      <protection locked="0"/>
    </xf>
    <xf numFmtId="0" fontId="6" fillId="2" borderId="2" xfId="3" applyNumberFormat="1" applyFont="1" applyFill="1" applyBorder="1" applyAlignment="1">
      <alignment vertical="center"/>
    </xf>
    <xf numFmtId="0" fontId="6" fillId="2" borderId="3" xfId="3" applyNumberFormat="1" applyFont="1" applyFill="1" applyBorder="1" applyAlignment="1">
      <alignment horizontal="right" vertical="center"/>
    </xf>
    <xf numFmtId="0" fontId="6" fillId="2" borderId="2" xfId="3" applyNumberFormat="1" applyFont="1" applyFill="1" applyBorder="1" applyAlignment="1">
      <alignment horizontal="right" vertical="center"/>
    </xf>
    <xf numFmtId="0" fontId="6" fillId="2" borderId="4" xfId="3" applyNumberFormat="1" applyFont="1" applyFill="1" applyBorder="1" applyAlignment="1">
      <alignment vertical="center"/>
    </xf>
    <xf numFmtId="0" fontId="6" fillId="2" borderId="4" xfId="3" applyNumberFormat="1" applyFont="1" applyFill="1" applyBorder="1" applyAlignment="1">
      <alignment horizontal="right" vertical="center"/>
    </xf>
    <xf numFmtId="0" fontId="6" fillId="0" borderId="0" xfId="3" applyNumberFormat="1" applyFont="1" applyFill="1" applyBorder="1" applyAlignment="1"/>
    <xf numFmtId="3" fontId="6" fillId="0" borderId="0" xfId="3" applyNumberFormat="1" applyFont="1" applyBorder="1" applyAlignment="1">
      <alignment horizontal="right"/>
    </xf>
    <xf numFmtId="0" fontId="23" fillId="0" borderId="0" xfId="3" applyFont="1" applyFill="1" applyBorder="1" applyAlignment="1">
      <alignment horizontal="left" vertical="center"/>
    </xf>
    <xf numFmtId="165" fontId="6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left" vertical="center"/>
    </xf>
    <xf numFmtId="165" fontId="27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left" vertical="center" indent="1"/>
    </xf>
    <xf numFmtId="0" fontId="6" fillId="0" borderId="0" xfId="3" applyFont="1" applyFill="1" applyBorder="1" applyAlignment="1" applyProtection="1">
      <alignment horizontal="left" vertical="center"/>
      <protection locked="0"/>
    </xf>
    <xf numFmtId="0" fontId="25" fillId="0" borderId="0" xfId="3" applyFont="1" applyAlignment="1">
      <alignment horizontal="left" vertical="center"/>
    </xf>
    <xf numFmtId="0" fontId="6" fillId="0" borderId="4" xfId="3" applyFont="1" applyBorder="1"/>
    <xf numFmtId="0" fontId="27" fillId="0" borderId="4" xfId="3" applyFont="1" applyBorder="1"/>
    <xf numFmtId="0" fontId="27" fillId="0" borderId="4" xfId="3" applyFont="1" applyBorder="1" applyAlignment="1">
      <alignment vertical="center"/>
    </xf>
    <xf numFmtId="0" fontId="5" fillId="0" borderId="0" xfId="3" applyFont="1" applyAlignment="1">
      <alignment horizontal="left"/>
    </xf>
    <xf numFmtId="3" fontId="6" fillId="0" borderId="8" xfId="3" applyNumberFormat="1" applyFont="1" applyBorder="1" applyAlignment="1">
      <alignment horizontal="right"/>
    </xf>
    <xf numFmtId="0" fontId="8" fillId="0" borderId="2" xfId="3" applyFont="1" applyFill="1" applyBorder="1"/>
    <xf numFmtId="165" fontId="6" fillId="0" borderId="0" xfId="3" applyNumberFormat="1" applyFont="1" applyBorder="1" applyAlignment="1">
      <alignment horizontal="right" vertical="center"/>
    </xf>
    <xf numFmtId="0" fontId="15" fillId="0" borderId="12" xfId="3" applyFont="1" applyBorder="1" applyAlignment="1">
      <alignment horizontal="left"/>
    </xf>
    <xf numFmtId="0" fontId="6" fillId="0" borderId="10" xfId="3" applyFont="1" applyBorder="1" applyAlignment="1">
      <alignment horizontal="right"/>
    </xf>
    <xf numFmtId="0" fontId="6" fillId="0" borderId="11" xfId="3" applyFont="1" applyBorder="1" applyAlignment="1">
      <alignment horizontal="right"/>
    </xf>
    <xf numFmtId="3" fontId="6" fillId="0" borderId="13" xfId="3" applyNumberFormat="1" applyFont="1" applyBorder="1" applyAlignment="1">
      <alignment horizontal="right"/>
    </xf>
    <xf numFmtId="0" fontId="8" fillId="0" borderId="0" xfId="3" applyFont="1" applyFill="1" applyBorder="1"/>
    <xf numFmtId="0" fontId="6" fillId="0" borderId="5" xfId="3" applyFont="1" applyBorder="1" applyAlignment="1">
      <alignment horizontal="left"/>
    </xf>
    <xf numFmtId="0" fontId="6" fillId="0" borderId="0" xfId="3" applyFont="1" applyBorder="1" applyAlignment="1">
      <alignment horizontal="right"/>
    </xf>
    <xf numFmtId="3" fontId="6" fillId="0" borderId="14" xfId="3" applyNumberFormat="1" applyFont="1" applyBorder="1" applyAlignment="1">
      <alignment horizontal="right"/>
    </xf>
    <xf numFmtId="0" fontId="5" fillId="0" borderId="0" xfId="3" applyFont="1" applyBorder="1" applyAlignment="1"/>
    <xf numFmtId="0" fontId="5" fillId="0" borderId="5" xfId="3" applyFont="1" applyBorder="1" applyAlignment="1">
      <alignment horizontal="left"/>
    </xf>
    <xf numFmtId="168" fontId="6" fillId="0" borderId="0" xfId="3" applyNumberFormat="1" applyFont="1" applyBorder="1" applyAlignment="1">
      <alignment horizontal="right"/>
    </xf>
    <xf numFmtId="168" fontId="6" fillId="0" borderId="6" xfId="3" applyNumberFormat="1" applyFont="1" applyBorder="1" applyAlignment="1">
      <alignment horizontal="right"/>
    </xf>
    <xf numFmtId="168" fontId="5" fillId="0" borderId="0" xfId="3" applyNumberFormat="1" applyFont="1" applyAlignment="1"/>
    <xf numFmtId="0" fontId="8" fillId="0" borderId="0" xfId="3" applyFont="1" applyBorder="1" applyAlignment="1"/>
    <xf numFmtId="0" fontId="6" fillId="0" borderId="0" xfId="3" applyFont="1" applyBorder="1" applyAlignment="1" applyProtection="1">
      <protection locked="0"/>
    </xf>
    <xf numFmtId="0" fontId="6" fillId="0" borderId="0" xfId="3" applyFont="1" applyBorder="1" applyAlignment="1"/>
    <xf numFmtId="165" fontId="6" fillId="0" borderId="0" xfId="3" applyNumberFormat="1" applyFont="1" applyBorder="1" applyAlignment="1">
      <alignment horizontal="right"/>
    </xf>
    <xf numFmtId="10" fontId="5" fillId="0" borderId="0" xfId="3" applyNumberFormat="1" applyFont="1" applyBorder="1" applyAlignment="1"/>
    <xf numFmtId="0" fontId="6" fillId="0" borderId="7" xfId="3" applyFont="1" applyBorder="1" applyAlignment="1">
      <alignment horizontal="left"/>
    </xf>
    <xf numFmtId="0" fontId="6" fillId="0" borderId="8" xfId="3" applyFont="1" applyBorder="1" applyAlignment="1">
      <alignment horizontal="right"/>
    </xf>
    <xf numFmtId="168" fontId="6" fillId="0" borderId="8" xfId="3" applyNumberFormat="1" applyFont="1" applyBorder="1" applyAlignment="1">
      <alignment horizontal="right"/>
    </xf>
    <xf numFmtId="168" fontId="6" fillId="0" borderId="9" xfId="3" applyNumberFormat="1" applyFont="1" applyBorder="1" applyAlignment="1">
      <alignment horizontal="right"/>
    </xf>
    <xf numFmtId="165" fontId="4" fillId="0" borderId="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0" fontId="4" fillId="0" borderId="0" xfId="3" applyFont="1" applyAlignment="1"/>
    <xf numFmtId="10" fontId="5" fillId="0" borderId="0" xfId="3" applyNumberFormat="1" applyFont="1" applyBorder="1"/>
    <xf numFmtId="0" fontId="6" fillId="0" borderId="0" xfId="3" applyFont="1" applyBorder="1" applyAlignment="1">
      <alignment horizontal="right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/>
    <xf numFmtId="0" fontId="6" fillId="0" borderId="0" xfId="3" applyFont="1" applyBorder="1" applyAlignment="1">
      <alignment horizontal="left"/>
    </xf>
    <xf numFmtId="3" fontId="6" fillId="0" borderId="0" xfId="3" applyNumberFormat="1" applyFont="1" applyBorder="1" applyAlignment="1">
      <alignment horizontal="right" vertical="center"/>
    </xf>
    <xf numFmtId="0" fontId="10" fillId="0" borderId="0" xfId="3" applyFont="1" applyFill="1" applyBorder="1" applyAlignment="1"/>
    <xf numFmtId="0" fontId="10" fillId="0" borderId="0" xfId="3" applyFont="1" applyBorder="1" applyAlignment="1"/>
    <xf numFmtId="0" fontId="6" fillId="0" borderId="8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5" fillId="0" borderId="0" xfId="3" applyFont="1" applyAlignment="1"/>
    <xf numFmtId="0" fontId="12" fillId="0" borderId="0" xfId="0" applyFont="1" applyBorder="1" applyAlignment="1">
      <alignment horizontal="center"/>
    </xf>
    <xf numFmtId="0" fontId="5" fillId="0" borderId="0" xfId="0" applyFont="1" applyAlignment="1"/>
    <xf numFmtId="0" fontId="6" fillId="2" borderId="2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</cellXfs>
  <cellStyles count="9">
    <cellStyle name="Hipervínculo" xfId="4" builtinId="8"/>
    <cellStyle name="Millares 2" xfId="5"/>
    <cellStyle name="Normal" xfId="0" builtinId="0"/>
    <cellStyle name="Normal 2" xfId="1"/>
    <cellStyle name="Normal 2 2" xfId="3"/>
    <cellStyle name="Normal 3" xfId="2"/>
    <cellStyle name="Normal 4" xfId="7"/>
    <cellStyle name="porcen_sin%" xfId="6"/>
    <cellStyle name="Porcentaje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91B8FF"/>
      <color rgb="FF00FF00"/>
      <color rgb="FF0000FF"/>
      <color rgb="FF333399"/>
      <color rgb="FF33497D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4"/>
          <c:order val="0"/>
          <c:tx>
            <c:strRef>
              <c:f>'3.1.1-G.3.1'!$N$31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91B8FF"/>
              </a:solidFill>
            </a:ln>
          </c:spPr>
          <c:marker>
            <c:symbol val="none"/>
          </c:marker>
          <c:cat>
            <c:numRef>
              <c:f>'3.1.1-G.3.1'!$K$33:$K$92</c:f>
              <c:numCache>
                <c:formatCode>General</c:formatCode>
                <c:ptCount val="60"/>
                <c:pt idx="5">
                  <c:v>2012</c:v>
                </c:pt>
                <c:pt idx="17">
                  <c:v>2013</c:v>
                </c:pt>
                <c:pt idx="29">
                  <c:v>2014</c:v>
                </c:pt>
                <c:pt idx="41">
                  <c:v>2015</c:v>
                </c:pt>
                <c:pt idx="53">
                  <c:v>2016</c:v>
                </c:pt>
              </c:numCache>
            </c:numRef>
          </c:cat>
          <c:val>
            <c:numRef>
              <c:f>'3.1.1-G.3.1'!$N$33:$N$92</c:f>
              <c:numCache>
                <c:formatCode>0.0</c:formatCode>
                <c:ptCount val="60"/>
                <c:pt idx="0">
                  <c:v>-15.1</c:v>
                </c:pt>
                <c:pt idx="1">
                  <c:v>-11.1</c:v>
                </c:pt>
                <c:pt idx="2">
                  <c:v>-15.7</c:v>
                </c:pt>
                <c:pt idx="3">
                  <c:v>-2.6</c:v>
                </c:pt>
                <c:pt idx="4">
                  <c:v>-5.7</c:v>
                </c:pt>
                <c:pt idx="5">
                  <c:v>-15</c:v>
                </c:pt>
                <c:pt idx="6">
                  <c:v>2</c:v>
                </c:pt>
                <c:pt idx="7">
                  <c:v>-12.2</c:v>
                </c:pt>
                <c:pt idx="8">
                  <c:v>-8.9</c:v>
                </c:pt>
                <c:pt idx="9">
                  <c:v>-1.4</c:v>
                </c:pt>
                <c:pt idx="10">
                  <c:v>-4.3</c:v>
                </c:pt>
                <c:pt idx="11">
                  <c:v>-11.3</c:v>
                </c:pt>
                <c:pt idx="12">
                  <c:v>5.7</c:v>
                </c:pt>
                <c:pt idx="13">
                  <c:v>-8.6</c:v>
                </c:pt>
                <c:pt idx="14">
                  <c:v>-10</c:v>
                </c:pt>
                <c:pt idx="15">
                  <c:v>11.1</c:v>
                </c:pt>
                <c:pt idx="16">
                  <c:v>-10.1</c:v>
                </c:pt>
                <c:pt idx="17">
                  <c:v>-9.5</c:v>
                </c:pt>
                <c:pt idx="18">
                  <c:v>-9.3000000000000007</c:v>
                </c:pt>
                <c:pt idx="19">
                  <c:v>-12.8</c:v>
                </c:pt>
                <c:pt idx="20">
                  <c:v>-7.1</c:v>
                </c:pt>
                <c:pt idx="21">
                  <c:v>-0.5</c:v>
                </c:pt>
                <c:pt idx="22">
                  <c:v>-3.7</c:v>
                </c:pt>
                <c:pt idx="23">
                  <c:v>-0.2</c:v>
                </c:pt>
                <c:pt idx="24">
                  <c:v>-2.8</c:v>
                </c:pt>
                <c:pt idx="25">
                  <c:v>2.4</c:v>
                </c:pt>
                <c:pt idx="26">
                  <c:v>11</c:v>
                </c:pt>
                <c:pt idx="27">
                  <c:v>-4.8</c:v>
                </c:pt>
                <c:pt idx="28">
                  <c:v>2.5</c:v>
                </c:pt>
                <c:pt idx="29">
                  <c:v>17.899999999999999</c:v>
                </c:pt>
                <c:pt idx="30">
                  <c:v>13.8</c:v>
                </c:pt>
                <c:pt idx="31">
                  <c:v>2.2999999999999998</c:v>
                </c:pt>
                <c:pt idx="32">
                  <c:v>16.2</c:v>
                </c:pt>
                <c:pt idx="33">
                  <c:v>2.1</c:v>
                </c:pt>
                <c:pt idx="34">
                  <c:v>1.2</c:v>
                </c:pt>
                <c:pt idx="35">
                  <c:v>7</c:v>
                </c:pt>
                <c:pt idx="36">
                  <c:v>-1.9</c:v>
                </c:pt>
                <c:pt idx="37">
                  <c:v>10.1</c:v>
                </c:pt>
                <c:pt idx="38">
                  <c:v>11.5</c:v>
                </c:pt>
                <c:pt idx="39">
                  <c:v>-1.6</c:v>
                </c:pt>
                <c:pt idx="40">
                  <c:v>-1.1000000000000001</c:v>
                </c:pt>
                <c:pt idx="41">
                  <c:v>-2.8</c:v>
                </c:pt>
                <c:pt idx="42">
                  <c:v>1.6</c:v>
                </c:pt>
                <c:pt idx="43">
                  <c:v>16.2</c:v>
                </c:pt>
                <c:pt idx="44">
                  <c:v>2.1</c:v>
                </c:pt>
                <c:pt idx="45">
                  <c:v>0.2</c:v>
                </c:pt>
                <c:pt idx="46">
                  <c:v>8.1</c:v>
                </c:pt>
                <c:pt idx="47">
                  <c:v>0.1</c:v>
                </c:pt>
                <c:pt idx="48">
                  <c:v>-5.0999999999999996</c:v>
                </c:pt>
                <c:pt idx="49">
                  <c:v>-8.4</c:v>
                </c:pt>
                <c:pt idx="50">
                  <c:v>-13.8</c:v>
                </c:pt>
                <c:pt idx="51">
                  <c:v>7</c:v>
                </c:pt>
                <c:pt idx="52">
                  <c:v>2.8</c:v>
                </c:pt>
                <c:pt idx="53">
                  <c:v>3.2</c:v>
                </c:pt>
                <c:pt idx="54">
                  <c:v>-11.3</c:v>
                </c:pt>
                <c:pt idx="55">
                  <c:v>-2.6</c:v>
                </c:pt>
                <c:pt idx="56">
                  <c:v>-8.1999999999999993</c:v>
                </c:pt>
                <c:pt idx="57">
                  <c:v>-10.8</c:v>
                </c:pt>
                <c:pt idx="58">
                  <c:v>-2.7</c:v>
                </c:pt>
                <c:pt idx="59">
                  <c:v>-7.5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'3.1.1-G.3.1'!$M$31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333399"/>
              </a:solidFill>
            </a:ln>
          </c:spPr>
          <c:marker>
            <c:symbol val="none"/>
          </c:marker>
          <c:cat>
            <c:numRef>
              <c:f>'3.1.1-G.3.1'!$K$33:$K$92</c:f>
              <c:numCache>
                <c:formatCode>General</c:formatCode>
                <c:ptCount val="60"/>
                <c:pt idx="5">
                  <c:v>2012</c:v>
                </c:pt>
                <c:pt idx="17">
                  <c:v>2013</c:v>
                </c:pt>
                <c:pt idx="29">
                  <c:v>2014</c:v>
                </c:pt>
                <c:pt idx="41">
                  <c:v>2015</c:v>
                </c:pt>
                <c:pt idx="53">
                  <c:v>2016</c:v>
                </c:pt>
              </c:numCache>
            </c:numRef>
          </c:cat>
          <c:val>
            <c:numRef>
              <c:f>'3.1.1-G.3.1'!$M$33:$M$92</c:f>
              <c:numCache>
                <c:formatCode>0.0</c:formatCode>
                <c:ptCount val="60"/>
                <c:pt idx="0">
                  <c:v>-2.7</c:v>
                </c:pt>
                <c:pt idx="1">
                  <c:v>-3.4</c:v>
                </c:pt>
                <c:pt idx="2">
                  <c:v>-10.3</c:v>
                </c:pt>
                <c:pt idx="3">
                  <c:v>-7.8</c:v>
                </c:pt>
                <c:pt idx="4">
                  <c:v>-4.8</c:v>
                </c:pt>
                <c:pt idx="5">
                  <c:v>-7.4</c:v>
                </c:pt>
                <c:pt idx="6">
                  <c:v>-4.4000000000000004</c:v>
                </c:pt>
                <c:pt idx="7">
                  <c:v>-3.5</c:v>
                </c:pt>
                <c:pt idx="8">
                  <c:v>-12.5</c:v>
                </c:pt>
                <c:pt idx="9">
                  <c:v>-0.6</c:v>
                </c:pt>
                <c:pt idx="10">
                  <c:v>-7.8</c:v>
                </c:pt>
                <c:pt idx="11">
                  <c:v>-10.199999999999999</c:v>
                </c:pt>
                <c:pt idx="12">
                  <c:v>-3.6</c:v>
                </c:pt>
                <c:pt idx="13">
                  <c:v>-8.6999999999999993</c:v>
                </c:pt>
                <c:pt idx="14">
                  <c:v>-10.4</c:v>
                </c:pt>
                <c:pt idx="15">
                  <c:v>6.2</c:v>
                </c:pt>
                <c:pt idx="16">
                  <c:v>-3</c:v>
                </c:pt>
                <c:pt idx="17">
                  <c:v>-4.7</c:v>
                </c:pt>
                <c:pt idx="18">
                  <c:v>0.9</c:v>
                </c:pt>
                <c:pt idx="19">
                  <c:v>-4.4000000000000004</c:v>
                </c:pt>
                <c:pt idx="20">
                  <c:v>3.6</c:v>
                </c:pt>
                <c:pt idx="21">
                  <c:v>1.1000000000000001</c:v>
                </c:pt>
                <c:pt idx="22">
                  <c:v>-0.1</c:v>
                </c:pt>
                <c:pt idx="23">
                  <c:v>4.0999999999999996</c:v>
                </c:pt>
                <c:pt idx="24">
                  <c:v>-0.3</c:v>
                </c:pt>
                <c:pt idx="25">
                  <c:v>2.8</c:v>
                </c:pt>
                <c:pt idx="26">
                  <c:v>8.1</c:v>
                </c:pt>
                <c:pt idx="27">
                  <c:v>-2.1</c:v>
                </c:pt>
                <c:pt idx="28">
                  <c:v>0.6</c:v>
                </c:pt>
                <c:pt idx="29">
                  <c:v>2.8</c:v>
                </c:pt>
                <c:pt idx="30">
                  <c:v>1.1000000000000001</c:v>
                </c:pt>
                <c:pt idx="31">
                  <c:v>-2.4</c:v>
                </c:pt>
                <c:pt idx="32">
                  <c:v>3.6</c:v>
                </c:pt>
                <c:pt idx="33">
                  <c:v>0.9</c:v>
                </c:pt>
                <c:pt idx="34">
                  <c:v>-0.3</c:v>
                </c:pt>
                <c:pt idx="35">
                  <c:v>3.1</c:v>
                </c:pt>
                <c:pt idx="36">
                  <c:v>-2.2999999999999998</c:v>
                </c:pt>
                <c:pt idx="37">
                  <c:v>1.1000000000000001</c:v>
                </c:pt>
                <c:pt idx="38">
                  <c:v>5</c:v>
                </c:pt>
                <c:pt idx="39">
                  <c:v>2.5</c:v>
                </c:pt>
                <c:pt idx="40">
                  <c:v>1.3</c:v>
                </c:pt>
                <c:pt idx="41">
                  <c:v>7.4</c:v>
                </c:pt>
                <c:pt idx="42">
                  <c:v>6</c:v>
                </c:pt>
                <c:pt idx="43">
                  <c:v>5</c:v>
                </c:pt>
                <c:pt idx="44">
                  <c:v>3.9</c:v>
                </c:pt>
                <c:pt idx="45">
                  <c:v>-0.2</c:v>
                </c:pt>
                <c:pt idx="46">
                  <c:v>6.1</c:v>
                </c:pt>
                <c:pt idx="47">
                  <c:v>3.4</c:v>
                </c:pt>
                <c:pt idx="48">
                  <c:v>0.5</c:v>
                </c:pt>
                <c:pt idx="49">
                  <c:v>5.4</c:v>
                </c:pt>
                <c:pt idx="50">
                  <c:v>-1.6</c:v>
                </c:pt>
                <c:pt idx="51">
                  <c:v>8.8000000000000007</c:v>
                </c:pt>
                <c:pt idx="52">
                  <c:v>3.9</c:v>
                </c:pt>
                <c:pt idx="53">
                  <c:v>1.1000000000000001</c:v>
                </c:pt>
                <c:pt idx="54">
                  <c:v>-5.4</c:v>
                </c:pt>
                <c:pt idx="55">
                  <c:v>7.4</c:v>
                </c:pt>
                <c:pt idx="56">
                  <c:v>1.2</c:v>
                </c:pt>
                <c:pt idx="57">
                  <c:v>-2.2999999999999998</c:v>
                </c:pt>
                <c:pt idx="58">
                  <c:v>4.2</c:v>
                </c:pt>
                <c:pt idx="59">
                  <c:v>-1.4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'3.1.1-G.3.1'!$O$31</c:f>
              <c:strCache>
                <c:ptCount val="1"/>
                <c:pt idx="0">
                  <c:v>IPI sin tabaco. La Rioja</c:v>
                </c:pt>
              </c:strCache>
            </c:strRef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'3.1.1-G.3.1'!$K$33:$K$92</c:f>
              <c:numCache>
                <c:formatCode>General</c:formatCode>
                <c:ptCount val="60"/>
                <c:pt idx="5">
                  <c:v>2012</c:v>
                </c:pt>
                <c:pt idx="17">
                  <c:v>2013</c:v>
                </c:pt>
                <c:pt idx="29">
                  <c:v>2014</c:v>
                </c:pt>
                <c:pt idx="41">
                  <c:v>2015</c:v>
                </c:pt>
                <c:pt idx="53">
                  <c:v>2016</c:v>
                </c:pt>
              </c:numCache>
            </c:numRef>
          </c:cat>
          <c:val>
            <c:numRef>
              <c:f>'3.1.1-G.3.1'!$O$33:$O$92</c:f>
              <c:numCache>
                <c:formatCode>0.0</c:formatCode>
                <c:ptCount val="60"/>
                <c:pt idx="0">
                  <c:v>-12.134792885436962</c:v>
                </c:pt>
                <c:pt idx="1">
                  <c:v>-8.4919343739217723</c:v>
                </c:pt>
                <c:pt idx="2">
                  <c:v>-19.118295206154919</c:v>
                </c:pt>
                <c:pt idx="3">
                  <c:v>-8.5735427648255502</c:v>
                </c:pt>
                <c:pt idx="4">
                  <c:v>-11.788488059459254</c:v>
                </c:pt>
                <c:pt idx="5">
                  <c:v>-13.095039975617667</c:v>
                </c:pt>
                <c:pt idx="6">
                  <c:v>-7.2380205737756578</c:v>
                </c:pt>
                <c:pt idx="7">
                  <c:v>-11.334064867984562</c:v>
                </c:pt>
                <c:pt idx="8">
                  <c:v>-14.267715094034482</c:v>
                </c:pt>
                <c:pt idx="9">
                  <c:v>-1.8350810897116112</c:v>
                </c:pt>
                <c:pt idx="10">
                  <c:v>0.29038864698175437</c:v>
                </c:pt>
                <c:pt idx="11">
                  <c:v>-13.227246800714218</c:v>
                </c:pt>
                <c:pt idx="12">
                  <c:v>3.0526213787822871</c:v>
                </c:pt>
                <c:pt idx="13">
                  <c:v>-5.0414023073258587</c:v>
                </c:pt>
                <c:pt idx="14">
                  <c:v>-6.8856348580711106</c:v>
                </c:pt>
                <c:pt idx="15">
                  <c:v>15.154985858062583</c:v>
                </c:pt>
                <c:pt idx="16">
                  <c:v>5.3644837993344208</c:v>
                </c:pt>
                <c:pt idx="17">
                  <c:v>-4.3661733878039257</c:v>
                </c:pt>
                <c:pt idx="18">
                  <c:v>1.8273044662948132</c:v>
                </c:pt>
                <c:pt idx="19">
                  <c:v>-10.708131014549357</c:v>
                </c:pt>
                <c:pt idx="20">
                  <c:v>5.4161591435694669</c:v>
                </c:pt>
                <c:pt idx="21">
                  <c:v>2.2419170775680146</c:v>
                </c:pt>
                <c:pt idx="22">
                  <c:v>-6.1569560803948189</c:v>
                </c:pt>
                <c:pt idx="23">
                  <c:v>8.3661567034550327E-2</c:v>
                </c:pt>
                <c:pt idx="24">
                  <c:v>11.396807683096059</c:v>
                </c:pt>
                <c:pt idx="25">
                  <c:v>10.190242081482317</c:v>
                </c:pt>
                <c:pt idx="26">
                  <c:v>17.39790771574453</c:v>
                </c:pt>
                <c:pt idx="27">
                  <c:v>3.3603738316906182</c:v>
                </c:pt>
                <c:pt idx="28">
                  <c:v>3.7414341078170823</c:v>
                </c:pt>
                <c:pt idx="29">
                  <c:v>14.96354812381945</c:v>
                </c:pt>
                <c:pt idx="30">
                  <c:v>11.199040033723524</c:v>
                </c:pt>
                <c:pt idx="31">
                  <c:v>7.864040036490028</c:v>
                </c:pt>
                <c:pt idx="32">
                  <c:v>16.820896085063744</c:v>
                </c:pt>
                <c:pt idx="33">
                  <c:v>7.9564396206362087</c:v>
                </c:pt>
                <c:pt idx="34">
                  <c:v>4.6990346189936281</c:v>
                </c:pt>
                <c:pt idx="35">
                  <c:v>15.950306111420076</c:v>
                </c:pt>
                <c:pt idx="36">
                  <c:v>-1.5489976466897115</c:v>
                </c:pt>
                <c:pt idx="37">
                  <c:v>9.2950435174005275</c:v>
                </c:pt>
                <c:pt idx="38">
                  <c:v>13.141039052042553</c:v>
                </c:pt>
                <c:pt idx="39">
                  <c:v>0.40524475220950917</c:v>
                </c:pt>
                <c:pt idx="40">
                  <c:v>-0.78725354213401399</c:v>
                </c:pt>
                <c:pt idx="41">
                  <c:v>0.3155296042381936</c:v>
                </c:pt>
                <c:pt idx="42">
                  <c:v>-0.40277589170048439</c:v>
                </c:pt>
                <c:pt idx="43">
                  <c:v>9.4029423699611421</c:v>
                </c:pt>
                <c:pt idx="44">
                  <c:v>1.6250649522673657</c:v>
                </c:pt>
                <c:pt idx="45">
                  <c:v>0.37221197162987385</c:v>
                </c:pt>
                <c:pt idx="46">
                  <c:v>9.1574346570018275</c:v>
                </c:pt>
                <c:pt idx="47">
                  <c:v>0.30118409249109024</c:v>
                </c:pt>
                <c:pt idx="48">
                  <c:v>-3.4369810747445837</c:v>
                </c:pt>
                <c:pt idx="49">
                  <c:v>-2.9126588105584004</c:v>
                </c:pt>
                <c:pt idx="50">
                  <c:v>-12.84577980031631</c:v>
                </c:pt>
                <c:pt idx="51">
                  <c:v>6.0559029799916608</c:v>
                </c:pt>
                <c:pt idx="52">
                  <c:v>5.0152986440484089</c:v>
                </c:pt>
                <c:pt idx="53">
                  <c:v>3.1380798171527302</c:v>
                </c:pt>
                <c:pt idx="54">
                  <c:v>-11.388031365733317</c:v>
                </c:pt>
                <c:pt idx="55">
                  <c:v>0.59526619524909619</c:v>
                </c:pt>
                <c:pt idx="56">
                  <c:v>-5.7019429568094004</c:v>
                </c:pt>
                <c:pt idx="57">
                  <c:v>-7.6739348746991567</c:v>
                </c:pt>
                <c:pt idx="58">
                  <c:v>1.4580405586195166</c:v>
                </c:pt>
                <c:pt idx="59">
                  <c:v>-0.84286300437914097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2208"/>
        <c:axId val="108624128"/>
      </c:lineChart>
      <c:catAx>
        <c:axId val="108622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624128"/>
        <c:crossesAt val="-0.25"/>
        <c:auto val="1"/>
        <c:lblAlgn val="ctr"/>
        <c:lblOffset val="400"/>
        <c:tickMarkSkip val="12"/>
        <c:noMultiLvlLbl val="0"/>
      </c:catAx>
      <c:valAx>
        <c:axId val="108624128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622208"/>
        <c:crossesAt val="1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013752049838"/>
          <c:y val="0.91183388886205174"/>
          <c:w val="0.64182944468624836"/>
          <c:h val="6.2297473552002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4"/>
          <c:order val="0"/>
          <c:tx>
            <c:strRef>
              <c:f>'3.1.2-G.3.2'!$N$25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91B8FF"/>
              </a:solidFill>
            </a:ln>
          </c:spPr>
          <c:marker>
            <c:symbol val="none"/>
          </c:marker>
          <c:cat>
            <c:numRef>
              <c:f>'3.1.2-G.3.2'!$K$27:$K$86</c:f>
              <c:numCache>
                <c:formatCode>General</c:formatCode>
                <c:ptCount val="60"/>
                <c:pt idx="5">
                  <c:v>2012</c:v>
                </c:pt>
                <c:pt idx="17">
                  <c:v>2013</c:v>
                </c:pt>
                <c:pt idx="29">
                  <c:v>2014</c:v>
                </c:pt>
                <c:pt idx="41">
                  <c:v>2015</c:v>
                </c:pt>
                <c:pt idx="53">
                  <c:v>2016</c:v>
                </c:pt>
              </c:numCache>
            </c:numRef>
          </c:cat>
          <c:val>
            <c:numRef>
              <c:f>'3.1.2-G.3.2'!$N$27:$N$86</c:f>
              <c:numCache>
                <c:formatCode>0.0</c:formatCode>
                <c:ptCount val="60"/>
                <c:pt idx="0">
                  <c:v>4.2</c:v>
                </c:pt>
                <c:pt idx="1">
                  <c:v>4.0999999999999996</c:v>
                </c:pt>
                <c:pt idx="2">
                  <c:v>3.3</c:v>
                </c:pt>
                <c:pt idx="3">
                  <c:v>2.7</c:v>
                </c:pt>
                <c:pt idx="4">
                  <c:v>2.8</c:v>
                </c:pt>
                <c:pt idx="5">
                  <c:v>6</c:v>
                </c:pt>
                <c:pt idx="6">
                  <c:v>4.3</c:v>
                </c:pt>
                <c:pt idx="7">
                  <c:v>4.5</c:v>
                </c:pt>
                <c:pt idx="8">
                  <c:v>4.4000000000000004</c:v>
                </c:pt>
                <c:pt idx="9">
                  <c:v>2.2999999999999998</c:v>
                </c:pt>
                <c:pt idx="10">
                  <c:v>2.1</c:v>
                </c:pt>
                <c:pt idx="11">
                  <c:v>1.6</c:v>
                </c:pt>
                <c:pt idx="12">
                  <c:v>1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2.5</c:v>
                </c:pt>
                <c:pt idx="17">
                  <c:v>3.2</c:v>
                </c:pt>
                <c:pt idx="18">
                  <c:v>3.6</c:v>
                </c:pt>
                <c:pt idx="19">
                  <c:v>5</c:v>
                </c:pt>
                <c:pt idx="20">
                  <c:v>5</c:v>
                </c:pt>
                <c:pt idx="21">
                  <c:v>4.0999999999999996</c:v>
                </c:pt>
                <c:pt idx="22">
                  <c:v>2.7</c:v>
                </c:pt>
                <c:pt idx="23">
                  <c:v>1.8</c:v>
                </c:pt>
                <c:pt idx="24">
                  <c:v>0.7</c:v>
                </c:pt>
                <c:pt idx="25">
                  <c:v>0.5</c:v>
                </c:pt>
                <c:pt idx="26">
                  <c:v>0.5</c:v>
                </c:pt>
                <c:pt idx="27">
                  <c:v>0.2</c:v>
                </c:pt>
                <c:pt idx="28">
                  <c:v>-0.1</c:v>
                </c:pt>
                <c:pt idx="29">
                  <c:v>0.3</c:v>
                </c:pt>
                <c:pt idx="30">
                  <c:v>0.2</c:v>
                </c:pt>
                <c:pt idx="31">
                  <c:v>-1.9</c:v>
                </c:pt>
                <c:pt idx="32">
                  <c:v>-1.7</c:v>
                </c:pt>
                <c:pt idx="33">
                  <c:v>-1.2</c:v>
                </c:pt>
                <c:pt idx="34">
                  <c:v>-0.9</c:v>
                </c:pt>
                <c:pt idx="35">
                  <c:v>-0.5</c:v>
                </c:pt>
                <c:pt idx="36">
                  <c:v>0.5</c:v>
                </c:pt>
                <c:pt idx="37">
                  <c:v>-0.3</c:v>
                </c:pt>
                <c:pt idx="38">
                  <c:v>0</c:v>
                </c:pt>
                <c:pt idx="39">
                  <c:v>0</c:v>
                </c:pt>
                <c:pt idx="40">
                  <c:v>-0.7</c:v>
                </c:pt>
                <c:pt idx="41">
                  <c:v>-1</c:v>
                </c:pt>
                <c:pt idx="42">
                  <c:v>-1.3</c:v>
                </c:pt>
                <c:pt idx="43">
                  <c:v>-1.2</c:v>
                </c:pt>
                <c:pt idx="44">
                  <c:v>-1.8</c:v>
                </c:pt>
                <c:pt idx="45">
                  <c:v>-1.6</c:v>
                </c:pt>
                <c:pt idx="46">
                  <c:v>-0.7</c:v>
                </c:pt>
                <c:pt idx="47">
                  <c:v>0.2</c:v>
                </c:pt>
                <c:pt idx="48">
                  <c:v>-1.3855471666804946</c:v>
                </c:pt>
                <c:pt idx="49">
                  <c:v>-1.3495439600245229</c:v>
                </c:pt>
                <c:pt idx="50">
                  <c:v>-1.5169075854651284</c:v>
                </c:pt>
                <c:pt idx="51">
                  <c:v>-2.0329685603358034</c:v>
                </c:pt>
                <c:pt idx="52">
                  <c:v>-1.7808397244247944</c:v>
                </c:pt>
                <c:pt idx="53">
                  <c:v>-1.8278856257950373</c:v>
                </c:pt>
                <c:pt idx="54">
                  <c:v>-2.1033433536183024</c:v>
                </c:pt>
                <c:pt idx="55">
                  <c:v>-1.6781209461510842</c:v>
                </c:pt>
                <c:pt idx="56">
                  <c:v>-0.87457633379817579</c:v>
                </c:pt>
                <c:pt idx="57">
                  <c:v>-0.28668448007126446</c:v>
                </c:pt>
                <c:pt idx="58">
                  <c:v>-4.5460449409020276E-2</c:v>
                </c:pt>
                <c:pt idx="59">
                  <c:v>0.24278817195333319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'3.1.2-G.3.2'!$M$25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333399"/>
              </a:solidFill>
            </a:ln>
          </c:spPr>
          <c:marker>
            <c:symbol val="none"/>
          </c:marker>
          <c:cat>
            <c:numRef>
              <c:f>'3.1.2-G.3.2'!$K$27:$K$86</c:f>
              <c:numCache>
                <c:formatCode>General</c:formatCode>
                <c:ptCount val="60"/>
                <c:pt idx="5">
                  <c:v>2012</c:v>
                </c:pt>
                <c:pt idx="17">
                  <c:v>2013</c:v>
                </c:pt>
                <c:pt idx="29">
                  <c:v>2014</c:v>
                </c:pt>
                <c:pt idx="41">
                  <c:v>2015</c:v>
                </c:pt>
                <c:pt idx="53">
                  <c:v>2016</c:v>
                </c:pt>
              </c:numCache>
            </c:numRef>
          </c:cat>
          <c:val>
            <c:numRef>
              <c:f>'3.1.2-G.3.2'!$M$27:$M$86</c:f>
              <c:numCache>
                <c:formatCode>0.0</c:formatCode>
                <c:ptCount val="60"/>
                <c:pt idx="0">
                  <c:v>4.8</c:v>
                </c:pt>
                <c:pt idx="1">
                  <c:v>4.5999999999999996</c:v>
                </c:pt>
                <c:pt idx="2">
                  <c:v>4.5</c:v>
                </c:pt>
                <c:pt idx="3">
                  <c:v>3.2</c:v>
                </c:pt>
                <c:pt idx="4">
                  <c:v>3.4</c:v>
                </c:pt>
                <c:pt idx="5">
                  <c:v>2.7</c:v>
                </c:pt>
                <c:pt idx="6">
                  <c:v>2.9</c:v>
                </c:pt>
                <c:pt idx="7">
                  <c:v>4.5999999999999996</c:v>
                </c:pt>
                <c:pt idx="8">
                  <c:v>4.3</c:v>
                </c:pt>
                <c:pt idx="9">
                  <c:v>3.9</c:v>
                </c:pt>
                <c:pt idx="10">
                  <c:v>3.3</c:v>
                </c:pt>
                <c:pt idx="11">
                  <c:v>3.3</c:v>
                </c:pt>
                <c:pt idx="12">
                  <c:v>2.7</c:v>
                </c:pt>
                <c:pt idx="13">
                  <c:v>2.2000000000000002</c:v>
                </c:pt>
                <c:pt idx="14">
                  <c:v>-0.1</c:v>
                </c:pt>
                <c:pt idx="15">
                  <c:v>-0.6</c:v>
                </c:pt>
                <c:pt idx="16">
                  <c:v>0.7</c:v>
                </c:pt>
                <c:pt idx="17">
                  <c:v>1.3</c:v>
                </c:pt>
                <c:pt idx="18">
                  <c:v>1.2</c:v>
                </c:pt>
                <c:pt idx="19">
                  <c:v>-0.1</c:v>
                </c:pt>
                <c:pt idx="20">
                  <c:v>0.1</c:v>
                </c:pt>
                <c:pt idx="21">
                  <c:v>-0.2</c:v>
                </c:pt>
                <c:pt idx="22">
                  <c:v>-0.5</c:v>
                </c:pt>
                <c:pt idx="23">
                  <c:v>0.6</c:v>
                </c:pt>
                <c:pt idx="24">
                  <c:v>-1.9</c:v>
                </c:pt>
                <c:pt idx="25">
                  <c:v>-3.1</c:v>
                </c:pt>
                <c:pt idx="26">
                  <c:v>-1.5</c:v>
                </c:pt>
                <c:pt idx="27">
                  <c:v>-0.2</c:v>
                </c:pt>
                <c:pt idx="28">
                  <c:v>-0.5</c:v>
                </c:pt>
                <c:pt idx="29">
                  <c:v>0.3</c:v>
                </c:pt>
                <c:pt idx="30">
                  <c:v>-0.5</c:v>
                </c:pt>
                <c:pt idx="31">
                  <c:v>-1.3</c:v>
                </c:pt>
                <c:pt idx="32">
                  <c:v>-0.9</c:v>
                </c:pt>
                <c:pt idx="33">
                  <c:v>-1.2</c:v>
                </c:pt>
                <c:pt idx="34">
                  <c:v>-1.5</c:v>
                </c:pt>
                <c:pt idx="35">
                  <c:v>-3.6</c:v>
                </c:pt>
                <c:pt idx="36">
                  <c:v>-2.8</c:v>
                </c:pt>
                <c:pt idx="37">
                  <c:v>-1.6</c:v>
                </c:pt>
                <c:pt idx="38">
                  <c:v>-1.3</c:v>
                </c:pt>
                <c:pt idx="39">
                  <c:v>-0.9</c:v>
                </c:pt>
                <c:pt idx="40">
                  <c:v>-1.4</c:v>
                </c:pt>
                <c:pt idx="41">
                  <c:v>-1.4</c:v>
                </c:pt>
                <c:pt idx="42">
                  <c:v>-1.3</c:v>
                </c:pt>
                <c:pt idx="43">
                  <c:v>-2.2000000000000002</c:v>
                </c:pt>
                <c:pt idx="44">
                  <c:v>-3.6</c:v>
                </c:pt>
                <c:pt idx="45">
                  <c:v>-3.6</c:v>
                </c:pt>
                <c:pt idx="46">
                  <c:v>-2.6</c:v>
                </c:pt>
                <c:pt idx="47">
                  <c:v>-2.2000000000000002</c:v>
                </c:pt>
                <c:pt idx="48">
                  <c:v>-4.2384007299881805</c:v>
                </c:pt>
                <c:pt idx="49">
                  <c:v>-5.5063767335147711</c:v>
                </c:pt>
                <c:pt idx="50">
                  <c:v>-5.4067799744779963</c:v>
                </c:pt>
                <c:pt idx="51">
                  <c:v>-5.9882003184625434</c:v>
                </c:pt>
                <c:pt idx="52">
                  <c:v>-5.5577468147754168</c:v>
                </c:pt>
                <c:pt idx="53">
                  <c:v>-4.5251254454221463</c:v>
                </c:pt>
                <c:pt idx="54">
                  <c:v>-4.6007283427024985</c:v>
                </c:pt>
                <c:pt idx="55">
                  <c:v>-3.1807932576793769</c:v>
                </c:pt>
                <c:pt idx="56">
                  <c:v>-1.9715919159135675</c:v>
                </c:pt>
                <c:pt idx="57">
                  <c:v>0.25372601349446128</c:v>
                </c:pt>
                <c:pt idx="58">
                  <c:v>0.58444858546501322</c:v>
                </c:pt>
                <c:pt idx="59">
                  <c:v>2.9028222672908908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28192"/>
        <c:axId val="134285568"/>
      </c:lineChart>
      <c:catAx>
        <c:axId val="133528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285568"/>
        <c:crossesAt val="-0.25"/>
        <c:auto val="1"/>
        <c:lblAlgn val="ctr"/>
        <c:lblOffset val="400"/>
        <c:tickMarkSkip val="12"/>
        <c:noMultiLvlLbl val="0"/>
      </c:catAx>
      <c:valAx>
        <c:axId val="134285568"/>
        <c:scaling>
          <c:orientation val="minMax"/>
          <c:max val="10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3528192"/>
        <c:crossesAt val="1"/>
        <c:crossBetween val="between"/>
        <c:majorUnit val="2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11763693472743"/>
          <c:y val="0.90365402786190185"/>
          <c:w val="0.27754854763757547"/>
          <c:h val="6.2297473552002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3912175648702596E-2"/>
          <c:w val="0.49695933556250677"/>
          <c:h val="0.868734875121741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'G.3.3'!$I$10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'G.3.3'!$G$11:$G$31</c:f>
              <c:strCache>
                <c:ptCount val="21"/>
                <c:pt idx="0">
                  <c:v>26 Fabricación de productos informáticos, electrónicos y ópticos</c:v>
                </c:pt>
                <c:pt idx="1">
                  <c:v>32 Otras industrias manufactureras</c:v>
                </c:pt>
                <c:pt idx="2">
                  <c:v>24 Metalurgia; fabricación de productos de hierro, acero y ferroaleaciones</c:v>
                </c:pt>
                <c:pt idx="3">
                  <c:v>18 Artes gráficas y reproducción de soportes grabados</c:v>
                </c:pt>
                <c:pt idx="4">
                  <c:v>14 Confección de prendas de vestir</c:v>
                </c:pt>
                <c:pt idx="5">
                  <c:v>27 Fabricación de material y equipo eléctrico</c:v>
                </c:pt>
                <c:pt idx="6">
                  <c:v>13 Industria textil</c:v>
                </c:pt>
                <c:pt idx="7">
                  <c:v>33 Reparación e instalación de maquinaria y equipo</c:v>
                </c:pt>
                <c:pt idx="8">
                  <c:v>17 Industria del papel</c:v>
                </c:pt>
                <c:pt idx="9">
                  <c:v>28 Fabricación de maquinaria y equipo n.c.o.p.</c:v>
                </c:pt>
                <c:pt idx="10">
                  <c:v>31 Fabricación de muebles</c:v>
                </c:pt>
                <c:pt idx="11">
                  <c:v>23 Fabricación de otros productos minerales no metálicos</c:v>
                </c:pt>
                <c:pt idx="12">
                  <c:v>29 Fabricación de vehículos de motor, remolques y semirremolques</c:v>
                </c:pt>
                <c:pt idx="13">
                  <c:v>20 Industria química</c:v>
                </c:pt>
                <c:pt idx="14">
                  <c:v>16 Ind. de la madera y del corcho, excepto muebles; cestería y espartería</c:v>
                </c:pt>
                <c:pt idx="15">
                  <c:v>15 Industria del cuero y del calzado</c:v>
                </c:pt>
                <c:pt idx="16">
                  <c:v>22 Fabricación de productos de caucho y plásticos</c:v>
                </c:pt>
                <c:pt idx="17">
                  <c:v>25 Fabricación de productos metálicos, excepto maquinaria y equipo</c:v>
                </c:pt>
                <c:pt idx="18">
                  <c:v>11 Fabricación de bebidas</c:v>
                </c:pt>
                <c:pt idx="19">
                  <c:v>10 Industria de la alimentación</c:v>
                </c:pt>
                <c:pt idx="20">
                  <c:v>Resto</c:v>
                </c:pt>
              </c:strCache>
            </c:strRef>
          </c:cat>
          <c:val>
            <c:numRef>
              <c:f>'G.3.3'!$I$11:$I$31</c:f>
              <c:numCache>
                <c:formatCode>0.0%</c:formatCode>
                <c:ptCount val="21"/>
                <c:pt idx="0">
                  <c:v>8.2983949779884339E-3</c:v>
                </c:pt>
                <c:pt idx="1">
                  <c:v>8.3474964879081438E-3</c:v>
                </c:pt>
                <c:pt idx="2">
                  <c:v>6.1893548418943692E-2</c:v>
                </c:pt>
                <c:pt idx="3">
                  <c:v>1.2263070521439301E-2</c:v>
                </c:pt>
                <c:pt idx="4">
                  <c:v>1.0129950026832832E-2</c:v>
                </c:pt>
                <c:pt idx="5">
                  <c:v>3.4190152361923187E-2</c:v>
                </c:pt>
                <c:pt idx="6">
                  <c:v>1.1669300454986842E-2</c:v>
                </c:pt>
                <c:pt idx="7">
                  <c:v>1.6289567762767538E-2</c:v>
                </c:pt>
                <c:pt idx="8">
                  <c:v>2.6912357093500386E-2</c:v>
                </c:pt>
                <c:pt idx="9">
                  <c:v>3.9207276259253805E-2</c:v>
                </c:pt>
                <c:pt idx="10">
                  <c:v>1.0357530268946204E-2</c:v>
                </c:pt>
                <c:pt idx="11">
                  <c:v>3.5306045356361997E-2</c:v>
                </c:pt>
                <c:pt idx="12">
                  <c:v>0.14210311622401908</c:v>
                </c:pt>
                <c:pt idx="13">
                  <c:v>8.2810008007509261E-2</c:v>
                </c:pt>
                <c:pt idx="14">
                  <c:v>1.2955247010837726E-2</c:v>
                </c:pt>
                <c:pt idx="15">
                  <c:v>9.8926706681653088E-3</c:v>
                </c:pt>
                <c:pt idx="16">
                  <c:v>4.2324144102690801E-2</c:v>
                </c:pt>
                <c:pt idx="17">
                  <c:v>6.5325975841872982E-2</c:v>
                </c:pt>
                <c:pt idx="18">
                  <c:v>3.4577185651969704E-2</c:v>
                </c:pt>
                <c:pt idx="19">
                  <c:v>0.19842852173000458</c:v>
                </c:pt>
                <c:pt idx="20">
                  <c:v>0.1367184407720782</c:v>
                </c:pt>
              </c:numCache>
            </c:numRef>
          </c:val>
        </c:ser>
        <c:ser>
          <c:idx val="0"/>
          <c:order val="1"/>
          <c:tx>
            <c:strRef>
              <c:f>'G.3.3'!$H$10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'G.3.3'!$G$11:$G$31</c:f>
              <c:strCache>
                <c:ptCount val="21"/>
                <c:pt idx="0">
                  <c:v>26 Fabricación de productos informáticos, electrónicos y ópticos</c:v>
                </c:pt>
                <c:pt idx="1">
                  <c:v>32 Otras industrias manufactureras</c:v>
                </c:pt>
                <c:pt idx="2">
                  <c:v>24 Metalurgia; fabricación de productos de hierro, acero y ferroaleaciones</c:v>
                </c:pt>
                <c:pt idx="3">
                  <c:v>18 Artes gráficas y reproducción de soportes grabados</c:v>
                </c:pt>
                <c:pt idx="4">
                  <c:v>14 Confección de prendas de vestir</c:v>
                </c:pt>
                <c:pt idx="5">
                  <c:v>27 Fabricación de material y equipo eléctrico</c:v>
                </c:pt>
                <c:pt idx="6">
                  <c:v>13 Industria textil</c:v>
                </c:pt>
                <c:pt idx="7">
                  <c:v>33 Reparación e instalación de maquinaria y equipo</c:v>
                </c:pt>
                <c:pt idx="8">
                  <c:v>17 Industria del papel</c:v>
                </c:pt>
                <c:pt idx="9">
                  <c:v>28 Fabricación de maquinaria y equipo n.c.o.p.</c:v>
                </c:pt>
                <c:pt idx="10">
                  <c:v>31 Fabricación de muebles</c:v>
                </c:pt>
                <c:pt idx="11">
                  <c:v>23 Fabricación de otros productos minerales no metálicos</c:v>
                </c:pt>
                <c:pt idx="12">
                  <c:v>29 Fabricación de vehículos de motor, remolques y semirremolques</c:v>
                </c:pt>
                <c:pt idx="13">
                  <c:v>20 Industria química</c:v>
                </c:pt>
                <c:pt idx="14">
                  <c:v>16 Ind. de la madera y del corcho, excepto muebles; cestería y espartería</c:v>
                </c:pt>
                <c:pt idx="15">
                  <c:v>15 Industria del cuero y del calzado</c:v>
                </c:pt>
                <c:pt idx="16">
                  <c:v>22 Fabricación de productos de caucho y plásticos</c:v>
                </c:pt>
                <c:pt idx="17">
                  <c:v>25 Fabricación de productos metálicos, excepto maquinaria y equipo</c:v>
                </c:pt>
                <c:pt idx="18">
                  <c:v>11 Fabricación de bebidas</c:v>
                </c:pt>
                <c:pt idx="19">
                  <c:v>10 Industria de la alimentación</c:v>
                </c:pt>
                <c:pt idx="20">
                  <c:v>Resto</c:v>
                </c:pt>
              </c:strCache>
            </c:strRef>
          </c:cat>
          <c:val>
            <c:numRef>
              <c:f>'G.3.3'!$H$11:$H$31</c:f>
              <c:numCache>
                <c:formatCode>0.0%</c:formatCode>
                <c:ptCount val="21"/>
                <c:pt idx="0">
                  <c:v>5.3205559571701708E-5</c:v>
                </c:pt>
                <c:pt idx="1">
                  <c:v>1.3551262156501029E-3</c:v>
                </c:pt>
                <c:pt idx="2">
                  <c:v>3.3967549347617984E-3</c:v>
                </c:pt>
                <c:pt idx="3">
                  <c:v>6.7426737883133879E-3</c:v>
                </c:pt>
                <c:pt idx="4">
                  <c:v>8.0383476378023989E-3</c:v>
                </c:pt>
                <c:pt idx="5">
                  <c:v>8.7987347847178123E-3</c:v>
                </c:pt>
                <c:pt idx="6">
                  <c:v>9.0395599490949892E-3</c:v>
                </c:pt>
                <c:pt idx="7">
                  <c:v>9.477267224599838E-3</c:v>
                </c:pt>
                <c:pt idx="8">
                  <c:v>1.4564537266724855E-2</c:v>
                </c:pt>
                <c:pt idx="9">
                  <c:v>2.3049208464982988E-2</c:v>
                </c:pt>
                <c:pt idx="10">
                  <c:v>2.3496178246810037E-2</c:v>
                </c:pt>
                <c:pt idx="11">
                  <c:v>2.6712206604727066E-2</c:v>
                </c:pt>
                <c:pt idx="12">
                  <c:v>2.6948077405257485E-2</c:v>
                </c:pt>
                <c:pt idx="13">
                  <c:v>2.9489450651520387E-2</c:v>
                </c:pt>
                <c:pt idx="14">
                  <c:v>4.9587366113702222E-2</c:v>
                </c:pt>
                <c:pt idx="15">
                  <c:v>9.0216596171095287E-2</c:v>
                </c:pt>
                <c:pt idx="16">
                  <c:v>9.0340024453016685E-2</c:v>
                </c:pt>
                <c:pt idx="17">
                  <c:v>0.10889067054514373</c:v>
                </c:pt>
                <c:pt idx="18">
                  <c:v>0.18382262343474415</c:v>
                </c:pt>
                <c:pt idx="19">
                  <c:v>0.22031000531624781</c:v>
                </c:pt>
                <c:pt idx="20">
                  <c:v>6.5671385231515264E-2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5287168"/>
        <c:axId val="135295360"/>
      </c:barChart>
      <c:catAx>
        <c:axId val="135287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295360"/>
        <c:crosses val="autoZero"/>
        <c:auto val="1"/>
        <c:lblAlgn val="ctr"/>
        <c:lblOffset val="100"/>
        <c:noMultiLvlLbl val="0"/>
      </c:catAx>
      <c:valAx>
        <c:axId val="135295360"/>
        <c:scaling>
          <c:orientation val="minMax"/>
          <c:max val="0.25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5287168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95521270152196613"/>
          <c:w val="0.201966150170315"/>
          <c:h val="3.169400878899952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3912175648702596E-2"/>
          <c:w val="0.49695933556250677"/>
          <c:h val="0.868734875121741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'G.3.4'!$I$7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'G.3.4'!$G$8:$G$28</c:f>
              <c:strCache>
                <c:ptCount val="21"/>
                <c:pt idx="0">
                  <c:v>26 Fabricación de productos informáticos, electrónicos y ópticos</c:v>
                </c:pt>
                <c:pt idx="1">
                  <c:v>24 Metalurgia; fabricación de productos de hierro, acero y ferroaleaciones</c:v>
                </c:pt>
                <c:pt idx="2">
                  <c:v>32 Otras industrias manufactureras</c:v>
                </c:pt>
                <c:pt idx="3">
                  <c:v>27 Fabricación de material y equipo eléctrico</c:v>
                </c:pt>
                <c:pt idx="4">
                  <c:v>33 Reparación e instalación de maquinaria y equipo</c:v>
                </c:pt>
                <c:pt idx="5">
                  <c:v>14 Confección de prendas de vestir</c:v>
                </c:pt>
                <c:pt idx="6">
                  <c:v>18 Artes gráficas y reproducción de soportes grabados</c:v>
                </c:pt>
                <c:pt idx="7">
                  <c:v>13 Industria textil</c:v>
                </c:pt>
                <c:pt idx="8">
                  <c:v>20 Industria química</c:v>
                </c:pt>
                <c:pt idx="9">
                  <c:v>17 Industria del papel</c:v>
                </c:pt>
                <c:pt idx="10">
                  <c:v>28 Fabricación de maquinaria y equipo n.c.o.p.</c:v>
                </c:pt>
                <c:pt idx="11">
                  <c:v>16 Ind. de la madera y del corcho, excepto muebles; cestería y espartería</c:v>
                </c:pt>
                <c:pt idx="12">
                  <c:v>23 Fabricación de otros productos minerales no metálicos</c:v>
                </c:pt>
                <c:pt idx="13">
                  <c:v>29 Fabricación de vehículos de motor, remolques y semirremolques</c:v>
                </c:pt>
                <c:pt idx="14">
                  <c:v>31 Fabricación de muebles</c:v>
                </c:pt>
                <c:pt idx="15">
                  <c:v>22 Fabricación de productos de caucho y plásticos</c:v>
                </c:pt>
                <c:pt idx="16">
                  <c:v>11 Fabricación de bebidas</c:v>
                </c:pt>
                <c:pt idx="17">
                  <c:v>25 Fabricación de productos metálicos, excepto maquinaria y equipo</c:v>
                </c:pt>
                <c:pt idx="18">
                  <c:v>15 Industria del cuero y del calzado</c:v>
                </c:pt>
                <c:pt idx="19">
                  <c:v>10 Industria de la alimentación</c:v>
                </c:pt>
                <c:pt idx="20">
                  <c:v>Resto</c:v>
                </c:pt>
              </c:strCache>
            </c:strRef>
          </c:cat>
          <c:val>
            <c:numRef>
              <c:f>'G.3.4'!$I$8:$I$28</c:f>
              <c:numCache>
                <c:formatCode>0.0%</c:formatCode>
                <c:ptCount val="21"/>
                <c:pt idx="0">
                  <c:v>1.4050723933094698E-2</c:v>
                </c:pt>
                <c:pt idx="1">
                  <c:v>3.2463927712968382E-2</c:v>
                </c:pt>
                <c:pt idx="2">
                  <c:v>2.2728197776305466E-2</c:v>
                </c:pt>
                <c:pt idx="3">
                  <c:v>3.5356607429952717E-2</c:v>
                </c:pt>
                <c:pt idx="4">
                  <c:v>4.2236402652876176E-2</c:v>
                </c:pt>
                <c:pt idx="5">
                  <c:v>2.4053844431831801E-2</c:v>
                </c:pt>
                <c:pt idx="6">
                  <c:v>3.3514834805771568E-2</c:v>
                </c:pt>
                <c:pt idx="7">
                  <c:v>2.2504901218125123E-2</c:v>
                </c:pt>
                <c:pt idx="8">
                  <c:v>4.7157971856719362E-2</c:v>
                </c:pt>
                <c:pt idx="9">
                  <c:v>2.3904037880141192E-2</c:v>
                </c:pt>
                <c:pt idx="10">
                  <c:v>5.5931548016109008E-2</c:v>
                </c:pt>
                <c:pt idx="11">
                  <c:v>2.6905821991375665E-2</c:v>
                </c:pt>
                <c:pt idx="12">
                  <c:v>4.820152994887357E-2</c:v>
                </c:pt>
                <c:pt idx="13">
                  <c:v>8.0821482598697078E-2</c:v>
                </c:pt>
                <c:pt idx="14">
                  <c:v>3.1033133817387509E-2</c:v>
                </c:pt>
                <c:pt idx="15">
                  <c:v>5.1037113583892797E-2</c:v>
                </c:pt>
                <c:pt idx="16">
                  <c:v>2.6398175638854278E-2</c:v>
                </c:pt>
                <c:pt idx="17">
                  <c:v>0.1263168843855218</c:v>
                </c:pt>
                <c:pt idx="18">
                  <c:v>2.3182705201057353E-2</c:v>
                </c:pt>
                <c:pt idx="19">
                  <c:v>0.17878253063402655</c:v>
                </c:pt>
                <c:pt idx="20">
                  <c:v>5.3417624486417917E-2</c:v>
                </c:pt>
              </c:numCache>
            </c:numRef>
          </c:val>
        </c:ser>
        <c:ser>
          <c:idx val="0"/>
          <c:order val="1"/>
          <c:tx>
            <c:strRef>
              <c:f>'G.3.4'!$H$7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'G.3.4'!$G$8:$G$28</c:f>
              <c:strCache>
                <c:ptCount val="21"/>
                <c:pt idx="0">
                  <c:v>26 Fabricación de productos informáticos, electrónicos y ópticos</c:v>
                </c:pt>
                <c:pt idx="1">
                  <c:v>24 Metalurgia; fabricación de productos de hierro, acero y ferroaleaciones</c:v>
                </c:pt>
                <c:pt idx="2">
                  <c:v>32 Otras industrias manufactureras</c:v>
                </c:pt>
                <c:pt idx="3">
                  <c:v>27 Fabricación de material y equipo eléctrico</c:v>
                </c:pt>
                <c:pt idx="4">
                  <c:v>33 Reparación e instalación de maquinaria y equipo</c:v>
                </c:pt>
                <c:pt idx="5">
                  <c:v>14 Confección de prendas de vestir</c:v>
                </c:pt>
                <c:pt idx="6">
                  <c:v>18 Artes gráficas y reproducción de soportes grabados</c:v>
                </c:pt>
                <c:pt idx="7">
                  <c:v>13 Industria textil</c:v>
                </c:pt>
                <c:pt idx="8">
                  <c:v>20 Industria química</c:v>
                </c:pt>
                <c:pt idx="9">
                  <c:v>17 Industria del papel</c:v>
                </c:pt>
                <c:pt idx="10">
                  <c:v>28 Fabricación de maquinaria y equipo n.c.o.p.</c:v>
                </c:pt>
                <c:pt idx="11">
                  <c:v>16 Ind. de la madera y del corcho, excepto muebles; cestería y espartería</c:v>
                </c:pt>
                <c:pt idx="12">
                  <c:v>23 Fabricación de otros productos minerales no metálicos</c:v>
                </c:pt>
                <c:pt idx="13">
                  <c:v>29 Fabricación de vehículos de motor, remolques y semirremolques</c:v>
                </c:pt>
                <c:pt idx="14">
                  <c:v>31 Fabricación de muebles</c:v>
                </c:pt>
                <c:pt idx="15">
                  <c:v>22 Fabricación de productos de caucho y plásticos</c:v>
                </c:pt>
                <c:pt idx="16">
                  <c:v>11 Fabricación de bebidas</c:v>
                </c:pt>
                <c:pt idx="17">
                  <c:v>25 Fabricación de productos metálicos, excepto maquinaria y equipo</c:v>
                </c:pt>
                <c:pt idx="18">
                  <c:v>15 Industria del cuero y del calzado</c:v>
                </c:pt>
                <c:pt idx="19">
                  <c:v>10 Industria de la alimentación</c:v>
                </c:pt>
                <c:pt idx="20">
                  <c:v>Resto</c:v>
                </c:pt>
              </c:strCache>
            </c:strRef>
          </c:cat>
          <c:val>
            <c:numRef>
              <c:f>'G.3.4'!$H$8:$H$28</c:f>
              <c:numCache>
                <c:formatCode>0.0%</c:formatCode>
                <c:ptCount val="21"/>
                <c:pt idx="0">
                  <c:v>3.9358026850920541E-4</c:v>
                </c:pt>
                <c:pt idx="1">
                  <c:v>2.7987930205099049E-3</c:v>
                </c:pt>
                <c:pt idx="2">
                  <c:v>5.1602746315651373E-3</c:v>
                </c:pt>
                <c:pt idx="3">
                  <c:v>7.9153365111295747E-3</c:v>
                </c:pt>
                <c:pt idx="4">
                  <c:v>1.2288450605676302E-2</c:v>
                </c:pt>
                <c:pt idx="5">
                  <c:v>1.4781125639567936E-2</c:v>
                </c:pt>
                <c:pt idx="6">
                  <c:v>1.7536187519132374E-2</c:v>
                </c:pt>
                <c:pt idx="7">
                  <c:v>1.9460357720732933E-2</c:v>
                </c:pt>
                <c:pt idx="8">
                  <c:v>2.1209603358551623E-2</c:v>
                </c:pt>
                <c:pt idx="9">
                  <c:v>2.1515721345169894E-2</c:v>
                </c:pt>
                <c:pt idx="10">
                  <c:v>2.8031661346044519E-2</c:v>
                </c:pt>
                <c:pt idx="11">
                  <c:v>4.1675777321030304E-2</c:v>
                </c:pt>
                <c:pt idx="12">
                  <c:v>4.2506668998994183E-2</c:v>
                </c:pt>
                <c:pt idx="13">
                  <c:v>4.5349193160449559E-2</c:v>
                </c:pt>
                <c:pt idx="14">
                  <c:v>5.3483185376306468E-2</c:v>
                </c:pt>
                <c:pt idx="15">
                  <c:v>9.5158962697336771E-2</c:v>
                </c:pt>
                <c:pt idx="16">
                  <c:v>0.11002755061879564</c:v>
                </c:pt>
                <c:pt idx="17">
                  <c:v>0.1164997594787248</c:v>
                </c:pt>
                <c:pt idx="18">
                  <c:v>0.13744697599160363</c:v>
                </c:pt>
                <c:pt idx="19">
                  <c:v>0.17339397384877772</c:v>
                </c:pt>
                <c:pt idx="20">
                  <c:v>3.3366860541391527E-2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7707904"/>
        <c:axId val="137709824"/>
      </c:barChart>
      <c:catAx>
        <c:axId val="137707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7709824"/>
        <c:crosses val="autoZero"/>
        <c:auto val="1"/>
        <c:lblAlgn val="ctr"/>
        <c:lblOffset val="100"/>
        <c:noMultiLvlLbl val="0"/>
      </c:catAx>
      <c:valAx>
        <c:axId val="137709824"/>
        <c:scaling>
          <c:orientation val="minMax"/>
          <c:max val="0.25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770790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95521270152196613"/>
          <c:w val="0.201966150170315"/>
          <c:h val="3.169400878899952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945624907776301"/>
          <c:y val="4.3912175648702596E-2"/>
          <c:w val="0.47734598642467169"/>
          <c:h val="0.870831250884058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'3.1.4-G.3.5'!$H$35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'3.1.4-G.3.5'!$G$36:$G$52</c:f>
              <c:strCache>
                <c:ptCount val="17"/>
                <c:pt idx="0">
                  <c:v>Otras ind. manufact. y reparación e instal. maquinaria y equipo</c:v>
                </c:pt>
                <c:pt idx="1">
                  <c:v>Industria química y farmacéutica</c:v>
                </c:pt>
                <c:pt idx="2">
                  <c:v>Metalurgia y fabricación de elementos metálicos para la construcción</c:v>
                </c:pt>
                <c:pt idx="3">
                  <c:v>Forja y talleres</c:v>
                </c:pt>
                <c:pt idx="4">
                  <c:v>Ind. textil, confección, cuero, marroquinería y viaje</c:v>
                </c:pt>
                <c:pt idx="5">
                  <c:v>Papel, artes gráficas y reproducción de soportes grabados</c:v>
                </c:pt>
                <c:pt idx="6">
                  <c:v>Madera y corcho</c:v>
                </c:pt>
                <c:pt idx="7">
                  <c:v>Productos minerales no metálicos diversos</c:v>
                </c:pt>
                <c:pt idx="8">
                  <c:v>Fabricación de muebles</c:v>
                </c:pt>
                <c:pt idx="9">
                  <c:v>Industrias extractivas, energía, agua y residuos</c:v>
                </c:pt>
                <c:pt idx="10">
                  <c:v>Fabric. otros pdtos. metál., material y eq. eléct., electrón. y óptico</c:v>
                </c:pt>
                <c:pt idx="11">
                  <c:v>Fabricación de maquinaria, equipo y material de transporte</c:v>
                </c:pt>
                <c:pt idx="12">
                  <c:v>Caucho y materias plásticas</c:v>
                </c:pt>
                <c:pt idx="13">
                  <c:v>Ind. cárnica, frutas, hortal., aceit. y grasas veget. y anim. e ind. láctea</c:v>
                </c:pt>
                <c:pt idx="14">
                  <c:v>Otras ind. alimenticias, bebidas (exto. elaborac. vinos) y tabaco</c:v>
                </c:pt>
                <c:pt idx="15">
                  <c:v>Elaboración de vinos</c:v>
                </c:pt>
                <c:pt idx="16">
                  <c:v>Fabricación de calzado</c:v>
                </c:pt>
              </c:strCache>
            </c:strRef>
          </c:cat>
          <c:val>
            <c:numRef>
              <c:f>'3.1.4-G.3.5'!$H$36:$H$52</c:f>
              <c:numCache>
                <c:formatCode>0.0%</c:formatCode>
                <c:ptCount val="17"/>
                <c:pt idx="0">
                  <c:v>1.68794436665454E-2</c:v>
                </c:pt>
                <c:pt idx="1">
                  <c:v>2.0347420473898672E-2</c:v>
                </c:pt>
                <c:pt idx="2">
                  <c:v>2.9578409552623353E-2</c:v>
                </c:pt>
                <c:pt idx="3">
                  <c:v>3.278767125478959E-2</c:v>
                </c:pt>
                <c:pt idx="4">
                  <c:v>3.5448021831886369E-2</c:v>
                </c:pt>
                <c:pt idx="5">
                  <c:v>3.611987062111887E-2</c:v>
                </c:pt>
                <c:pt idx="6">
                  <c:v>3.6953048433899141E-2</c:v>
                </c:pt>
                <c:pt idx="7">
                  <c:v>4.3412181365047438E-2</c:v>
                </c:pt>
                <c:pt idx="8">
                  <c:v>4.8705496682879899E-2</c:v>
                </c:pt>
                <c:pt idx="9">
                  <c:v>4.9408186530818132E-2</c:v>
                </c:pt>
                <c:pt idx="10">
                  <c:v>5.6653915758693239E-2</c:v>
                </c:pt>
                <c:pt idx="11">
                  <c:v>8.2075692830733557E-2</c:v>
                </c:pt>
                <c:pt idx="12">
                  <c:v>8.9928218822217076E-2</c:v>
                </c:pt>
                <c:pt idx="13">
                  <c:v>9.645479257468452E-2</c:v>
                </c:pt>
                <c:pt idx="14">
                  <c:v>9.8233890825638173E-2</c:v>
                </c:pt>
                <c:pt idx="15">
                  <c:v>0.10221080908723476</c:v>
                </c:pt>
                <c:pt idx="16">
                  <c:v>0.1248029296872917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39658368"/>
        <c:axId val="139698944"/>
      </c:barChart>
      <c:catAx>
        <c:axId val="139658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9698944"/>
        <c:crosses val="autoZero"/>
        <c:auto val="1"/>
        <c:lblAlgn val="ctr"/>
        <c:lblOffset val="100"/>
        <c:noMultiLvlLbl val="0"/>
      </c:catAx>
      <c:valAx>
        <c:axId val="139698944"/>
        <c:scaling>
          <c:orientation val="minMax"/>
          <c:max val="0.15000000000000002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9658368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'3.1.5-G.3.6'!$G$35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'3.1.5-G.3.6'!$F$37:$F$53</c:f>
              <c:strCache>
                <c:ptCount val="17"/>
                <c:pt idx="0">
                  <c:v>Otras ind. manufact. y reparación e instal. maquinaria y equipo</c:v>
                </c:pt>
                <c:pt idx="1">
                  <c:v>Metalurgia y fabricación de elementos metálicos para la construcción</c:v>
                </c:pt>
                <c:pt idx="2">
                  <c:v>Forja y talleres</c:v>
                </c:pt>
                <c:pt idx="3">
                  <c:v>Ind. textil, confección, cuero, marroquinería y viaje</c:v>
                </c:pt>
                <c:pt idx="4">
                  <c:v>Fabricación de muebles</c:v>
                </c:pt>
                <c:pt idx="5">
                  <c:v>Papel, artes gráficas y reproducción de soportes grabados</c:v>
                </c:pt>
                <c:pt idx="6">
                  <c:v>Industria química y farmacéutica</c:v>
                </c:pt>
                <c:pt idx="7">
                  <c:v>Productos minerales no metálicos diversos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Caucho y materias plásticas</c:v>
                </c:pt>
                <c:pt idx="12">
                  <c:v>Fabric. otros pdtos. metál., material y eq. eléct., electrón. y óptico</c:v>
                </c:pt>
                <c:pt idx="13">
                  <c:v>Ind. cárnica, frutas, hortal., aceit. y grasas veget. y anim. e ind. láctea</c:v>
                </c:pt>
                <c:pt idx="14">
                  <c:v>Industrias extractivas, energía, agua y residuos</c:v>
                </c:pt>
                <c:pt idx="15">
                  <c:v>Elaboración de vinos</c:v>
                </c:pt>
                <c:pt idx="16">
                  <c:v>Otras ind. alimenticias, bebidas (exto. elaborac. vinos) y tabaco</c:v>
                </c:pt>
              </c:strCache>
            </c:strRef>
          </c:cat>
          <c:val>
            <c:numRef>
              <c:f>'3.1.5-G.3.6'!$G$37:$G$53</c:f>
              <c:numCache>
                <c:formatCode>0.00%</c:formatCode>
                <c:ptCount val="17"/>
                <c:pt idx="0">
                  <c:v>8.9554062787073931E-3</c:v>
                </c:pt>
                <c:pt idx="1">
                  <c:v>1.2009587691823351E-2</c:v>
                </c:pt>
                <c:pt idx="2">
                  <c:v>1.5219530500523926E-2</c:v>
                </c:pt>
                <c:pt idx="3">
                  <c:v>1.7398393496779966E-2</c:v>
                </c:pt>
                <c:pt idx="4">
                  <c:v>1.9812369479900838E-2</c:v>
                </c:pt>
                <c:pt idx="5">
                  <c:v>2.0773685213829902E-2</c:v>
                </c:pt>
                <c:pt idx="6">
                  <c:v>2.4765541052572022E-2</c:v>
                </c:pt>
                <c:pt idx="7">
                  <c:v>2.585990674897631E-2</c:v>
                </c:pt>
                <c:pt idx="8">
                  <c:v>3.7998462174326217E-2</c:v>
                </c:pt>
                <c:pt idx="9">
                  <c:v>5.5171509831986654E-2</c:v>
                </c:pt>
                <c:pt idx="10">
                  <c:v>7.6603151101612893E-2</c:v>
                </c:pt>
                <c:pt idx="11">
                  <c:v>7.7938574838185268E-2</c:v>
                </c:pt>
                <c:pt idx="12">
                  <c:v>8.0962503222975754E-2</c:v>
                </c:pt>
                <c:pt idx="13">
                  <c:v>0.11939202498945674</c:v>
                </c:pt>
                <c:pt idx="14">
                  <c:v>0.12241121888780232</c:v>
                </c:pt>
                <c:pt idx="15">
                  <c:v>0.1330067661221481</c:v>
                </c:pt>
                <c:pt idx="16">
                  <c:v>0.1517213683683924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2460416"/>
        <c:axId val="143631104"/>
      </c:barChart>
      <c:catAx>
        <c:axId val="142460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3631104"/>
        <c:crosses val="autoZero"/>
        <c:auto val="1"/>
        <c:lblAlgn val="ctr"/>
        <c:lblOffset val="100"/>
        <c:noMultiLvlLbl val="0"/>
      </c:catAx>
      <c:valAx>
        <c:axId val="143631104"/>
        <c:scaling>
          <c:orientation val="minMax"/>
          <c:max val="0.1900000000000000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460416"/>
        <c:crosses val="autoZero"/>
        <c:crossBetween val="between"/>
        <c:majorUnit val="3.0000000000000006E-2"/>
        <c:minorUnit val="3.0000000000000006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'3.1.6-G.3.7'!$G$35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'3.1.6-G.3.7'!$F$37:$F$53</c:f>
              <c:strCache>
                <c:ptCount val="17"/>
                <c:pt idx="0">
                  <c:v>Otras ind. manufact. y reparación e instal. maquinaria y equipo</c:v>
                </c:pt>
                <c:pt idx="1">
                  <c:v>Metalurgia y fabricación de elementos metálicos para la construcción</c:v>
                </c:pt>
                <c:pt idx="2">
                  <c:v>Forja y talleres</c:v>
                </c:pt>
                <c:pt idx="3">
                  <c:v>Ind. textil, confección, cuero, marroquinería y viaje</c:v>
                </c:pt>
                <c:pt idx="4">
                  <c:v>Fabricación de muebles</c:v>
                </c:pt>
                <c:pt idx="5">
                  <c:v>Papel, artes gráficas y reproducción de soportes grabados</c:v>
                </c:pt>
                <c:pt idx="6">
                  <c:v>Industria química y farmacéutica</c:v>
                </c:pt>
                <c:pt idx="7">
                  <c:v>Productos minerales no metálicos diversos</c:v>
                </c:pt>
                <c:pt idx="8">
                  <c:v>Madera y corcho</c:v>
                </c:pt>
                <c:pt idx="9">
                  <c:v>Fabricación de maquinaria, equipo y material de transporte</c:v>
                </c:pt>
                <c:pt idx="10">
                  <c:v>Fabricación de calzado</c:v>
                </c:pt>
                <c:pt idx="11">
                  <c:v>Fabric. otros pdtos. metál., material y eq. eléct., electrón. y óptico</c:v>
                </c:pt>
                <c:pt idx="12">
                  <c:v>Caucho y materias plásticas</c:v>
                </c:pt>
                <c:pt idx="13">
                  <c:v>Industrias extractivas, energía, agua y residuos</c:v>
                </c:pt>
                <c:pt idx="14">
                  <c:v>Ind. cárnica, frutas, hortal., aceit. y grasas veget. y anim. e ind. láctea</c:v>
                </c:pt>
                <c:pt idx="15">
                  <c:v>Elaboración de vinos</c:v>
                </c:pt>
                <c:pt idx="16">
                  <c:v>Otras ind. alimenticias, bebidas (exto. elaborac. vinos) y tabaco</c:v>
                </c:pt>
              </c:strCache>
            </c:strRef>
          </c:cat>
          <c:val>
            <c:numRef>
              <c:f>'3.1.6-G.3.7'!$G$37:$G$53</c:f>
              <c:numCache>
                <c:formatCode>0.00%</c:formatCode>
                <c:ptCount val="17"/>
                <c:pt idx="0">
                  <c:v>8.4006690610105295E-3</c:v>
                </c:pt>
                <c:pt idx="1">
                  <c:v>1.2558276401312714E-2</c:v>
                </c:pt>
                <c:pt idx="2">
                  <c:v>1.5878418728377554E-2</c:v>
                </c:pt>
                <c:pt idx="3">
                  <c:v>1.809072443467628E-2</c:v>
                </c:pt>
                <c:pt idx="4">
                  <c:v>1.9903567911374289E-2</c:v>
                </c:pt>
                <c:pt idx="5">
                  <c:v>2.0048367596192201E-2</c:v>
                </c:pt>
                <c:pt idx="6">
                  <c:v>2.5239295121822533E-2</c:v>
                </c:pt>
                <c:pt idx="7">
                  <c:v>2.6728019286352375E-2</c:v>
                </c:pt>
                <c:pt idx="8">
                  <c:v>3.7885117400963286E-2</c:v>
                </c:pt>
                <c:pt idx="9">
                  <c:v>5.859689120960878E-2</c:v>
                </c:pt>
                <c:pt idx="10">
                  <c:v>7.8338277923429192E-2</c:v>
                </c:pt>
                <c:pt idx="11">
                  <c:v>7.9393191746924163E-2</c:v>
                </c:pt>
                <c:pt idx="12">
                  <c:v>8.1075645928485124E-2</c:v>
                </c:pt>
                <c:pt idx="13">
                  <c:v>0.10056555418878886</c:v>
                </c:pt>
                <c:pt idx="14">
                  <c:v>0.11267416651752674</c:v>
                </c:pt>
                <c:pt idx="15">
                  <c:v>0.13822096018012681</c:v>
                </c:pt>
                <c:pt idx="16">
                  <c:v>0.16640285636302851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4118912"/>
        <c:axId val="144826752"/>
      </c:barChart>
      <c:catAx>
        <c:axId val="14411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826752"/>
        <c:crosses val="autoZero"/>
        <c:auto val="1"/>
        <c:lblAlgn val="ctr"/>
        <c:lblOffset val="100"/>
        <c:noMultiLvlLbl val="0"/>
      </c:catAx>
      <c:valAx>
        <c:axId val="144826752"/>
        <c:scaling>
          <c:orientation val="minMax"/>
          <c:max val="0.1900000000000000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118912"/>
        <c:crosses val="autoZero"/>
        <c:crossBetween val="between"/>
        <c:majorUnit val="3.0000000000000006E-2"/>
        <c:minorUnit val="3.0000000000000006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'3.1.7-G.3.8 '!$K$35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3358443858504631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67521367521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6553991357140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893021886753762E-3"/>
                  <c:y val="4.87398890130355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340067340067337E-3"/>
                  <c:y val="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5472396758485992E-3"/>
                  <c:y val="1.958915985267412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7.1684608044649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366773597744728E-3"/>
                  <c:y val="-3.8758322988376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4.2676154958910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'3.1.7-G.3.8 '!$I$36:$I$51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Papel, artes gráficas y reproducción de soportes grabados</c:v>
                </c:pt>
                <c:pt idx="3">
                  <c:v>Textil y confección</c:v>
                </c:pt>
                <c:pt idx="4">
                  <c:v>Producción, 1ª transformación y fundición de metales</c:v>
                </c:pt>
                <c:pt idx="5">
                  <c:v>Maquinaria y equipo</c:v>
                </c:pt>
                <c:pt idx="6">
                  <c:v>Productos minerales no metálicos</c:v>
                </c:pt>
                <c:pt idx="7">
                  <c:v>Muebles y otras industrias manufactureras</c:v>
                </c:pt>
                <c:pt idx="8">
                  <c:v>Producción de energía eléctrica, gas y vapor</c:v>
                </c:pt>
                <c:pt idx="9">
                  <c:v>Coquerías, refino, químicas y productos farmacéuticos</c:v>
                </c:pt>
                <c:pt idx="10">
                  <c:v>Madera y corcho</c:v>
                </c:pt>
                <c:pt idx="11">
                  <c:v>Material de transporte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'3.1.7-G.3.8 '!$K$36:$K$51</c:f>
              <c:numCache>
                <c:formatCode>0.00%</c:formatCode>
                <c:ptCount val="16"/>
                <c:pt idx="0">
                  <c:v>3.5833248411574828E-2</c:v>
                </c:pt>
                <c:pt idx="1">
                  <c:v>2.7504571704953094E-2</c:v>
                </c:pt>
                <c:pt idx="2">
                  <c:v>4.0221490954190128E-2</c:v>
                </c:pt>
                <c:pt idx="3">
                  <c:v>1.897603285036259E-2</c:v>
                </c:pt>
                <c:pt idx="4">
                  <c:v>6.0871281274449907E-2</c:v>
                </c:pt>
                <c:pt idx="5">
                  <c:v>4.1229796027316072E-2</c:v>
                </c:pt>
                <c:pt idx="6">
                  <c:v>3.1693465164012689E-2</c:v>
                </c:pt>
                <c:pt idx="7">
                  <c:v>1.8357839968455962E-2</c:v>
                </c:pt>
                <c:pt idx="8">
                  <c:v>4.1409376424915337E-2</c:v>
                </c:pt>
                <c:pt idx="9">
                  <c:v>0.16017803178072801</c:v>
                </c:pt>
                <c:pt idx="10">
                  <c:v>1.1061820570851696E-2</c:v>
                </c:pt>
                <c:pt idx="11">
                  <c:v>0.17115717830383576</c:v>
                </c:pt>
                <c:pt idx="12">
                  <c:v>4.161008408209544E-2</c:v>
                </c:pt>
                <c:pt idx="13">
                  <c:v>6.3095216561740192E-2</c:v>
                </c:pt>
                <c:pt idx="14">
                  <c:v>8.9179835385377205E-3</c:v>
                </c:pt>
                <c:pt idx="15">
                  <c:v>0.22788258238198059</c:v>
                </c:pt>
              </c:numCache>
            </c:numRef>
          </c:val>
        </c:ser>
        <c:ser>
          <c:idx val="0"/>
          <c:order val="1"/>
          <c:tx>
            <c:strRef>
              <c:f>'3.1.7-G.3.8 '!$J$35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7339532830130644E-3"/>
                  <c:y val="-3.5842304022324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'3.1.7-G.3.8 '!$I$36:$I$51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Papel, artes gráficas y reproducción de soportes grabados</c:v>
                </c:pt>
                <c:pt idx="3">
                  <c:v>Textil y confección</c:v>
                </c:pt>
                <c:pt idx="4">
                  <c:v>Producción, 1ª transformación y fundición de metales</c:v>
                </c:pt>
                <c:pt idx="5">
                  <c:v>Maquinaria y equipo</c:v>
                </c:pt>
                <c:pt idx="6">
                  <c:v>Productos minerales no metálicos</c:v>
                </c:pt>
                <c:pt idx="7">
                  <c:v>Muebles y otras industrias manufactureras</c:v>
                </c:pt>
                <c:pt idx="8">
                  <c:v>Producción de energía eléctrica, gas y vapor</c:v>
                </c:pt>
                <c:pt idx="9">
                  <c:v>Coquerías, refino, químicas y productos farmacéuticos</c:v>
                </c:pt>
                <c:pt idx="10">
                  <c:v>Madera y corcho</c:v>
                </c:pt>
                <c:pt idx="11">
                  <c:v>Material de transporte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'3.1.7-G.3.8 '!$J$36:$J$51</c:f>
              <c:numCache>
                <c:formatCode>0.00%</c:formatCode>
                <c:ptCount val="16"/>
                <c:pt idx="0">
                  <c:v>8.0197708657922962E-3</c:v>
                </c:pt>
                <c:pt idx="1">
                  <c:v>9.7372593437040095E-3</c:v>
                </c:pt>
                <c:pt idx="2">
                  <c:v>1.6210530085977459E-2</c:v>
                </c:pt>
                <c:pt idx="3">
                  <c:v>1.6854986910927332E-2</c:v>
                </c:pt>
                <c:pt idx="4">
                  <c:v>1.6975439252400644E-2</c:v>
                </c:pt>
                <c:pt idx="5">
                  <c:v>1.8414979659254802E-2</c:v>
                </c:pt>
                <c:pt idx="6">
                  <c:v>2.134214328137201E-2</c:v>
                </c:pt>
                <c:pt idx="7">
                  <c:v>2.383729758916233E-2</c:v>
                </c:pt>
                <c:pt idx="8">
                  <c:v>3.2529491811326007E-2</c:v>
                </c:pt>
                <c:pt idx="9">
                  <c:v>3.6085902390427006E-2</c:v>
                </c:pt>
                <c:pt idx="10">
                  <c:v>5.2148994885313917E-2</c:v>
                </c:pt>
                <c:pt idx="11">
                  <c:v>6.0106699676986564E-2</c:v>
                </c:pt>
                <c:pt idx="12">
                  <c:v>8.4743251295721286E-2</c:v>
                </c:pt>
                <c:pt idx="13">
                  <c:v>8.7501143806603093E-2</c:v>
                </c:pt>
                <c:pt idx="14">
                  <c:v>9.8662488368744111E-2</c:v>
                </c:pt>
                <c:pt idx="15">
                  <c:v>0.41682937545583604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47161472"/>
        <c:axId val="147163392"/>
      </c:barChart>
      <c:catAx>
        <c:axId val="14716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716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163392"/>
        <c:scaling>
          <c:orientation val="minMax"/>
          <c:max val="0.46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47161472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4642346581471126"/>
          <c:y val="0.94121918584911968"/>
          <c:w val="0.20515604988370775"/>
          <c:h val="5.86285890149498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19050</xdr:rowOff>
    </xdr:from>
    <xdr:to>
      <xdr:col>6</xdr:col>
      <xdr:colOff>552450</xdr:colOff>
      <xdr:row>3</xdr:row>
      <xdr:rowOff>195834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476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33</xdr:row>
      <xdr:rowOff>57150</xdr:rowOff>
    </xdr:from>
    <xdr:to>
      <xdr:col>7</xdr:col>
      <xdr:colOff>390524</xdr:colOff>
      <xdr:row>51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29</xdr:row>
      <xdr:rowOff>114300</xdr:rowOff>
    </xdr:from>
    <xdr:to>
      <xdr:col>7</xdr:col>
      <xdr:colOff>438149</xdr:colOff>
      <xdr:row>47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8</xdr:row>
      <xdr:rowOff>19050</xdr:rowOff>
    </xdr:from>
    <xdr:to>
      <xdr:col>4</xdr:col>
      <xdr:colOff>1457326</xdr:colOff>
      <xdr:row>39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8</xdr:row>
      <xdr:rowOff>9526</xdr:rowOff>
    </xdr:from>
    <xdr:to>
      <xdr:col>5</xdr:col>
      <xdr:colOff>85726</xdr:colOff>
      <xdr:row>39</xdr:row>
      <xdr:rowOff>85726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34</xdr:row>
      <xdr:rowOff>85725</xdr:rowOff>
    </xdr:from>
    <xdr:to>
      <xdr:col>4</xdr:col>
      <xdr:colOff>292387</xdr:colOff>
      <xdr:row>53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34</xdr:row>
      <xdr:rowOff>38100</xdr:rowOff>
    </xdr:from>
    <xdr:to>
      <xdr:col>3</xdr:col>
      <xdr:colOff>628650</xdr:colOff>
      <xdr:row>51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34</xdr:row>
      <xdr:rowOff>38100</xdr:rowOff>
    </xdr:from>
    <xdr:to>
      <xdr:col>3</xdr:col>
      <xdr:colOff>628650</xdr:colOff>
      <xdr:row>51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</xdr:row>
      <xdr:rowOff>19051</xdr:rowOff>
    </xdr:from>
    <xdr:to>
      <xdr:col>7</xdr:col>
      <xdr:colOff>17940</xdr:colOff>
      <xdr:row>52</xdr:row>
      <xdr:rowOff>133350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98" customWidth="1"/>
    <col min="2" max="2" width="59.85546875" style="98" customWidth="1"/>
    <col min="3" max="7" width="11.42578125" style="98" customWidth="1"/>
    <col min="8" max="8" width="6.28515625" style="98" customWidth="1"/>
    <col min="9" max="255" width="0" hidden="1" customWidth="1"/>
    <col min="256" max="256" width="1.42578125" style="98" customWidth="1"/>
    <col min="257" max="257" width="4.28515625" style="98" hidden="1"/>
    <col min="258" max="258" width="59.85546875" style="98" hidden="1"/>
    <col min="259" max="263" width="11.42578125" style="98" hidden="1"/>
    <col min="264" max="264" width="6.28515625" style="98" hidden="1"/>
    <col min="265" max="512" width="1.42578125" style="98" hidden="1"/>
    <col min="513" max="513" width="4.28515625" style="98" hidden="1"/>
    <col min="514" max="514" width="59.85546875" style="98" hidden="1"/>
    <col min="515" max="519" width="11.42578125" style="98" hidden="1"/>
    <col min="520" max="520" width="6.28515625" style="98" hidden="1"/>
    <col min="521" max="768" width="1.42578125" style="98" hidden="1"/>
    <col min="769" max="769" width="4.28515625" style="98" hidden="1"/>
    <col min="770" max="770" width="59.85546875" style="98" hidden="1"/>
    <col min="771" max="775" width="11.42578125" style="98" hidden="1"/>
    <col min="776" max="776" width="6.28515625" style="98" hidden="1"/>
    <col min="777" max="1024" width="1.42578125" style="98" hidden="1"/>
    <col min="1025" max="1025" width="4.28515625" style="98" hidden="1"/>
    <col min="1026" max="1026" width="59.85546875" style="98" hidden="1"/>
    <col min="1027" max="1031" width="11.42578125" style="98" hidden="1"/>
    <col min="1032" max="1032" width="6.28515625" style="98" hidden="1"/>
    <col min="1033" max="1280" width="1.42578125" style="98" hidden="1"/>
    <col min="1281" max="1281" width="4.28515625" style="98" hidden="1"/>
    <col min="1282" max="1282" width="59.85546875" style="98" hidden="1"/>
    <col min="1283" max="1287" width="11.42578125" style="98" hidden="1"/>
    <col min="1288" max="1288" width="6.28515625" style="98" hidden="1"/>
    <col min="1289" max="1536" width="1.42578125" style="98" hidden="1"/>
    <col min="1537" max="1537" width="4.28515625" style="98" hidden="1"/>
    <col min="1538" max="1538" width="59.85546875" style="98" hidden="1"/>
    <col min="1539" max="1543" width="11.42578125" style="98" hidden="1"/>
    <col min="1544" max="1544" width="6.28515625" style="98" hidden="1"/>
    <col min="1545" max="1792" width="1.42578125" style="98" hidden="1"/>
    <col min="1793" max="1793" width="4.28515625" style="98" hidden="1"/>
    <col min="1794" max="1794" width="59.85546875" style="98" hidden="1"/>
    <col min="1795" max="1799" width="11.42578125" style="98" hidden="1"/>
    <col min="1800" max="1800" width="6.28515625" style="98" hidden="1"/>
    <col min="1801" max="2048" width="1.42578125" style="98" hidden="1"/>
    <col min="2049" max="2049" width="4.28515625" style="98" hidden="1"/>
    <col min="2050" max="2050" width="59.85546875" style="98" hidden="1"/>
    <col min="2051" max="2055" width="11.42578125" style="98" hidden="1"/>
    <col min="2056" max="2056" width="6.28515625" style="98" hidden="1"/>
    <col min="2057" max="2304" width="1.42578125" style="98" hidden="1"/>
    <col min="2305" max="2305" width="4.28515625" style="98" hidden="1"/>
    <col min="2306" max="2306" width="59.85546875" style="98" hidden="1"/>
    <col min="2307" max="2311" width="11.42578125" style="98" hidden="1"/>
    <col min="2312" max="2312" width="6.28515625" style="98" hidden="1"/>
    <col min="2313" max="2560" width="1.42578125" style="98" hidden="1"/>
    <col min="2561" max="2561" width="4.28515625" style="98" hidden="1"/>
    <col min="2562" max="2562" width="59.85546875" style="98" hidden="1"/>
    <col min="2563" max="2567" width="11.42578125" style="98" hidden="1"/>
    <col min="2568" max="2568" width="6.28515625" style="98" hidden="1"/>
    <col min="2569" max="2816" width="1.42578125" style="98" hidden="1"/>
    <col min="2817" max="2817" width="4.28515625" style="98" hidden="1"/>
    <col min="2818" max="2818" width="59.85546875" style="98" hidden="1"/>
    <col min="2819" max="2823" width="11.42578125" style="98" hidden="1"/>
    <col min="2824" max="2824" width="6.28515625" style="98" hidden="1"/>
    <col min="2825" max="3072" width="1.42578125" style="98" hidden="1"/>
    <col min="3073" max="3073" width="4.28515625" style="98" hidden="1"/>
    <col min="3074" max="3074" width="59.85546875" style="98" hidden="1"/>
    <col min="3075" max="3079" width="11.42578125" style="98" hidden="1"/>
    <col min="3080" max="3080" width="6.28515625" style="98" hidden="1"/>
    <col min="3081" max="3328" width="1.42578125" style="98" hidden="1"/>
    <col min="3329" max="3329" width="4.28515625" style="98" hidden="1"/>
    <col min="3330" max="3330" width="59.85546875" style="98" hidden="1"/>
    <col min="3331" max="3335" width="11.42578125" style="98" hidden="1"/>
    <col min="3336" max="3336" width="6.28515625" style="98" hidden="1"/>
    <col min="3337" max="3584" width="1.42578125" style="98" hidden="1"/>
    <col min="3585" max="3585" width="4.28515625" style="98" hidden="1"/>
    <col min="3586" max="3586" width="59.85546875" style="98" hidden="1"/>
    <col min="3587" max="3591" width="11.42578125" style="98" hidden="1"/>
    <col min="3592" max="3592" width="6.28515625" style="98" hidden="1"/>
    <col min="3593" max="3840" width="1.42578125" style="98" hidden="1"/>
    <col min="3841" max="3841" width="4.28515625" style="98" hidden="1"/>
    <col min="3842" max="3842" width="59.85546875" style="98" hidden="1"/>
    <col min="3843" max="3847" width="11.42578125" style="98" hidden="1"/>
    <col min="3848" max="3848" width="6.28515625" style="98" hidden="1"/>
    <col min="3849" max="4096" width="1.42578125" style="98" hidden="1"/>
    <col min="4097" max="4097" width="4.28515625" style="98" hidden="1"/>
    <col min="4098" max="4098" width="59.85546875" style="98" hidden="1"/>
    <col min="4099" max="4103" width="11.42578125" style="98" hidden="1"/>
    <col min="4104" max="4104" width="6.28515625" style="98" hidden="1"/>
    <col min="4105" max="4352" width="1.42578125" style="98" hidden="1"/>
    <col min="4353" max="4353" width="4.28515625" style="98" hidden="1"/>
    <col min="4354" max="4354" width="59.85546875" style="98" hidden="1"/>
    <col min="4355" max="4359" width="11.42578125" style="98" hidden="1"/>
    <col min="4360" max="4360" width="6.28515625" style="98" hidden="1"/>
    <col min="4361" max="4608" width="1.42578125" style="98" hidden="1"/>
    <col min="4609" max="4609" width="4.28515625" style="98" hidden="1"/>
    <col min="4610" max="4610" width="59.85546875" style="98" hidden="1"/>
    <col min="4611" max="4615" width="11.42578125" style="98" hidden="1"/>
    <col min="4616" max="4616" width="6.28515625" style="98" hidden="1"/>
    <col min="4617" max="4864" width="1.42578125" style="98" hidden="1"/>
    <col min="4865" max="4865" width="4.28515625" style="98" hidden="1"/>
    <col min="4866" max="4866" width="59.85546875" style="98" hidden="1"/>
    <col min="4867" max="4871" width="11.42578125" style="98" hidden="1"/>
    <col min="4872" max="4872" width="6.28515625" style="98" hidden="1"/>
    <col min="4873" max="5120" width="1.42578125" style="98" hidden="1"/>
    <col min="5121" max="5121" width="4.28515625" style="98" hidden="1"/>
    <col min="5122" max="5122" width="59.85546875" style="98" hidden="1"/>
    <col min="5123" max="5127" width="11.42578125" style="98" hidden="1"/>
    <col min="5128" max="5128" width="6.28515625" style="98" hidden="1"/>
    <col min="5129" max="5376" width="1.42578125" style="98" hidden="1"/>
    <col min="5377" max="5377" width="4.28515625" style="98" hidden="1"/>
    <col min="5378" max="5378" width="59.85546875" style="98" hidden="1"/>
    <col min="5379" max="5383" width="11.42578125" style="98" hidden="1"/>
    <col min="5384" max="5384" width="6.28515625" style="98" hidden="1"/>
    <col min="5385" max="5632" width="1.42578125" style="98" hidden="1"/>
    <col min="5633" max="5633" width="4.28515625" style="98" hidden="1"/>
    <col min="5634" max="5634" width="59.85546875" style="98" hidden="1"/>
    <col min="5635" max="5639" width="11.42578125" style="98" hidden="1"/>
    <col min="5640" max="5640" width="6.28515625" style="98" hidden="1"/>
    <col min="5641" max="5888" width="1.42578125" style="98" hidden="1"/>
    <col min="5889" max="5889" width="4.28515625" style="98" hidden="1"/>
    <col min="5890" max="5890" width="59.85546875" style="98" hidden="1"/>
    <col min="5891" max="5895" width="11.42578125" style="98" hidden="1"/>
    <col min="5896" max="5896" width="6.28515625" style="98" hidden="1"/>
    <col min="5897" max="6144" width="1.42578125" style="98" hidden="1"/>
    <col min="6145" max="6145" width="4.28515625" style="98" hidden="1"/>
    <col min="6146" max="6146" width="59.85546875" style="98" hidden="1"/>
    <col min="6147" max="6151" width="11.42578125" style="98" hidden="1"/>
    <col min="6152" max="6152" width="6.28515625" style="98" hidden="1"/>
    <col min="6153" max="6400" width="1.42578125" style="98" hidden="1"/>
    <col min="6401" max="6401" width="4.28515625" style="98" hidden="1"/>
    <col min="6402" max="6402" width="59.85546875" style="98" hidden="1"/>
    <col min="6403" max="6407" width="11.42578125" style="98" hidden="1"/>
    <col min="6408" max="6408" width="6.28515625" style="98" hidden="1"/>
    <col min="6409" max="6656" width="1.42578125" style="98" hidden="1"/>
    <col min="6657" max="6657" width="4.28515625" style="98" hidden="1"/>
    <col min="6658" max="6658" width="59.85546875" style="98" hidden="1"/>
    <col min="6659" max="6663" width="11.42578125" style="98" hidden="1"/>
    <col min="6664" max="6664" width="6.28515625" style="98" hidden="1"/>
    <col min="6665" max="6912" width="1.42578125" style="98" hidden="1"/>
    <col min="6913" max="6913" width="4.28515625" style="98" hidden="1"/>
    <col min="6914" max="6914" width="59.85546875" style="98" hidden="1"/>
    <col min="6915" max="6919" width="11.42578125" style="98" hidden="1"/>
    <col min="6920" max="6920" width="6.28515625" style="98" hidden="1"/>
    <col min="6921" max="7168" width="1.42578125" style="98" hidden="1"/>
    <col min="7169" max="7169" width="4.28515625" style="98" hidden="1"/>
    <col min="7170" max="7170" width="59.85546875" style="98" hidden="1"/>
    <col min="7171" max="7175" width="11.42578125" style="98" hidden="1"/>
    <col min="7176" max="7176" width="6.28515625" style="98" hidden="1"/>
    <col min="7177" max="7424" width="1.42578125" style="98" hidden="1"/>
    <col min="7425" max="7425" width="4.28515625" style="98" hidden="1"/>
    <col min="7426" max="7426" width="59.85546875" style="98" hidden="1"/>
    <col min="7427" max="7431" width="11.42578125" style="98" hidden="1"/>
    <col min="7432" max="7432" width="6.28515625" style="98" hidden="1"/>
    <col min="7433" max="7680" width="1.42578125" style="98" hidden="1"/>
    <col min="7681" max="7681" width="4.28515625" style="98" hidden="1"/>
    <col min="7682" max="7682" width="59.85546875" style="98" hidden="1"/>
    <col min="7683" max="7687" width="11.42578125" style="98" hidden="1"/>
    <col min="7688" max="7688" width="6.28515625" style="98" hidden="1"/>
    <col min="7689" max="7936" width="1.42578125" style="98" hidden="1"/>
    <col min="7937" max="7937" width="4.28515625" style="98" hidden="1"/>
    <col min="7938" max="7938" width="59.85546875" style="98" hidden="1"/>
    <col min="7939" max="7943" width="11.42578125" style="98" hidden="1"/>
    <col min="7944" max="7944" width="6.28515625" style="98" hidden="1"/>
    <col min="7945" max="8192" width="1.42578125" style="98" hidden="1"/>
    <col min="8193" max="8193" width="4.28515625" style="98" hidden="1"/>
    <col min="8194" max="8194" width="59.85546875" style="98" hidden="1"/>
    <col min="8195" max="8199" width="11.42578125" style="98" hidden="1"/>
    <col min="8200" max="8200" width="6.28515625" style="98" hidden="1"/>
    <col min="8201" max="8448" width="1.42578125" style="98" hidden="1"/>
    <col min="8449" max="8449" width="4.28515625" style="98" hidden="1"/>
    <col min="8450" max="8450" width="59.85546875" style="98" hidden="1"/>
    <col min="8451" max="8455" width="11.42578125" style="98" hidden="1"/>
    <col min="8456" max="8456" width="6.28515625" style="98" hidden="1"/>
    <col min="8457" max="8704" width="1.42578125" style="98" hidden="1"/>
    <col min="8705" max="8705" width="4.28515625" style="98" hidden="1"/>
    <col min="8706" max="8706" width="59.85546875" style="98" hidden="1"/>
    <col min="8707" max="8711" width="11.42578125" style="98" hidden="1"/>
    <col min="8712" max="8712" width="6.28515625" style="98" hidden="1"/>
    <col min="8713" max="8960" width="1.42578125" style="98" hidden="1"/>
    <col min="8961" max="8961" width="4.28515625" style="98" hidden="1"/>
    <col min="8962" max="8962" width="59.85546875" style="98" hidden="1"/>
    <col min="8963" max="8967" width="11.42578125" style="98" hidden="1"/>
    <col min="8968" max="8968" width="6.28515625" style="98" hidden="1"/>
    <col min="8969" max="9216" width="1.42578125" style="98" hidden="1"/>
    <col min="9217" max="9217" width="4.28515625" style="98" hidden="1"/>
    <col min="9218" max="9218" width="59.85546875" style="98" hidden="1"/>
    <col min="9219" max="9223" width="11.42578125" style="98" hidden="1"/>
    <col min="9224" max="9224" width="6.28515625" style="98" hidden="1"/>
    <col min="9225" max="9472" width="1.42578125" style="98" hidden="1"/>
    <col min="9473" max="9473" width="4.28515625" style="98" hidden="1"/>
    <col min="9474" max="9474" width="59.85546875" style="98" hidden="1"/>
    <col min="9475" max="9479" width="11.42578125" style="98" hidden="1"/>
    <col min="9480" max="9480" width="6.28515625" style="98" hidden="1"/>
    <col min="9481" max="9728" width="1.42578125" style="98" hidden="1"/>
    <col min="9729" max="9729" width="4.28515625" style="98" hidden="1"/>
    <col min="9730" max="9730" width="59.85546875" style="98" hidden="1"/>
    <col min="9731" max="9735" width="11.42578125" style="98" hidden="1"/>
    <col min="9736" max="9736" width="6.28515625" style="98" hidden="1"/>
    <col min="9737" max="9984" width="1.42578125" style="98" hidden="1"/>
    <col min="9985" max="9985" width="4.28515625" style="98" hidden="1"/>
    <col min="9986" max="9986" width="59.85546875" style="98" hidden="1"/>
    <col min="9987" max="9991" width="11.42578125" style="98" hidden="1"/>
    <col min="9992" max="9992" width="6.28515625" style="98" hidden="1"/>
    <col min="9993" max="10240" width="1.42578125" style="98" hidden="1"/>
    <col min="10241" max="10241" width="4.28515625" style="98" hidden="1"/>
    <col min="10242" max="10242" width="59.85546875" style="98" hidden="1"/>
    <col min="10243" max="10247" width="11.42578125" style="98" hidden="1"/>
    <col min="10248" max="10248" width="6.28515625" style="98" hidden="1"/>
    <col min="10249" max="10496" width="1.42578125" style="98" hidden="1"/>
    <col min="10497" max="10497" width="4.28515625" style="98" hidden="1"/>
    <col min="10498" max="10498" width="59.85546875" style="98" hidden="1"/>
    <col min="10499" max="10503" width="11.42578125" style="98" hidden="1"/>
    <col min="10504" max="10504" width="6.28515625" style="98" hidden="1"/>
    <col min="10505" max="10752" width="1.42578125" style="98" hidden="1"/>
    <col min="10753" max="10753" width="4.28515625" style="98" hidden="1"/>
    <col min="10754" max="10754" width="59.85546875" style="98" hidden="1"/>
    <col min="10755" max="10759" width="11.42578125" style="98" hidden="1"/>
    <col min="10760" max="10760" width="6.28515625" style="98" hidden="1"/>
    <col min="10761" max="11008" width="1.42578125" style="98" hidden="1"/>
    <col min="11009" max="11009" width="4.28515625" style="98" hidden="1"/>
    <col min="11010" max="11010" width="59.85546875" style="98" hidden="1"/>
    <col min="11011" max="11015" width="11.42578125" style="98" hidden="1"/>
    <col min="11016" max="11016" width="6.28515625" style="98" hidden="1"/>
    <col min="11017" max="11264" width="1.42578125" style="98" hidden="1"/>
    <col min="11265" max="11265" width="4.28515625" style="98" hidden="1"/>
    <col min="11266" max="11266" width="59.85546875" style="98" hidden="1"/>
    <col min="11267" max="11271" width="11.42578125" style="98" hidden="1"/>
    <col min="11272" max="11272" width="6.28515625" style="98" hidden="1"/>
    <col min="11273" max="11520" width="1.42578125" style="98" hidden="1"/>
    <col min="11521" max="11521" width="4.28515625" style="98" hidden="1"/>
    <col min="11522" max="11522" width="59.85546875" style="98" hidden="1"/>
    <col min="11523" max="11527" width="11.42578125" style="98" hidden="1"/>
    <col min="11528" max="11528" width="6.28515625" style="98" hidden="1"/>
    <col min="11529" max="11776" width="1.42578125" style="98" hidden="1"/>
    <col min="11777" max="11777" width="4.28515625" style="98" hidden="1"/>
    <col min="11778" max="11778" width="59.85546875" style="98" hidden="1"/>
    <col min="11779" max="11783" width="11.42578125" style="98" hidden="1"/>
    <col min="11784" max="11784" width="6.28515625" style="98" hidden="1"/>
    <col min="11785" max="12032" width="1.42578125" style="98" hidden="1"/>
    <col min="12033" max="12033" width="4.28515625" style="98" hidden="1"/>
    <col min="12034" max="12034" width="59.85546875" style="98" hidden="1"/>
    <col min="12035" max="12039" width="11.42578125" style="98" hidden="1"/>
    <col min="12040" max="12040" width="6.28515625" style="98" hidden="1"/>
    <col min="12041" max="12288" width="1.42578125" style="98" hidden="1"/>
    <col min="12289" max="12289" width="4.28515625" style="98" hidden="1"/>
    <col min="12290" max="12290" width="59.85546875" style="98" hidden="1"/>
    <col min="12291" max="12295" width="11.42578125" style="98" hidden="1"/>
    <col min="12296" max="12296" width="6.28515625" style="98" hidden="1"/>
    <col min="12297" max="12544" width="1.42578125" style="98" hidden="1"/>
    <col min="12545" max="12545" width="4.28515625" style="98" hidden="1"/>
    <col min="12546" max="12546" width="59.85546875" style="98" hidden="1"/>
    <col min="12547" max="12551" width="11.42578125" style="98" hidden="1"/>
    <col min="12552" max="12552" width="6.28515625" style="98" hidden="1"/>
    <col min="12553" max="12800" width="1.42578125" style="98" hidden="1"/>
    <col min="12801" max="12801" width="4.28515625" style="98" hidden="1"/>
    <col min="12802" max="12802" width="59.85546875" style="98" hidden="1"/>
    <col min="12803" max="12807" width="11.42578125" style="98" hidden="1"/>
    <col min="12808" max="12808" width="6.28515625" style="98" hidden="1"/>
    <col min="12809" max="13056" width="1.42578125" style="98" hidden="1"/>
    <col min="13057" max="13057" width="4.28515625" style="98" hidden="1"/>
    <col min="13058" max="13058" width="59.85546875" style="98" hidden="1"/>
    <col min="13059" max="13063" width="11.42578125" style="98" hidden="1"/>
    <col min="13064" max="13064" width="6.28515625" style="98" hidden="1"/>
    <col min="13065" max="13312" width="1.42578125" style="98" hidden="1"/>
    <col min="13313" max="13313" width="4.28515625" style="98" hidden="1"/>
    <col min="13314" max="13314" width="59.85546875" style="98" hidden="1"/>
    <col min="13315" max="13319" width="11.42578125" style="98" hidden="1"/>
    <col min="13320" max="13320" width="6.28515625" style="98" hidden="1"/>
    <col min="13321" max="13568" width="1.42578125" style="98" hidden="1"/>
    <col min="13569" max="13569" width="4.28515625" style="98" hidden="1"/>
    <col min="13570" max="13570" width="59.85546875" style="98" hidden="1"/>
    <col min="13571" max="13575" width="11.42578125" style="98" hidden="1"/>
    <col min="13576" max="13576" width="6.28515625" style="98" hidden="1"/>
    <col min="13577" max="13824" width="1.42578125" style="98" hidden="1"/>
    <col min="13825" max="13825" width="4.28515625" style="98" hidden="1"/>
    <col min="13826" max="13826" width="59.85546875" style="98" hidden="1"/>
    <col min="13827" max="13831" width="11.42578125" style="98" hidden="1"/>
    <col min="13832" max="13832" width="6.28515625" style="98" hidden="1"/>
    <col min="13833" max="14080" width="1.42578125" style="98" hidden="1"/>
    <col min="14081" max="14081" width="4.28515625" style="98" hidden="1"/>
    <col min="14082" max="14082" width="59.85546875" style="98" hidden="1"/>
    <col min="14083" max="14087" width="11.42578125" style="98" hidden="1"/>
    <col min="14088" max="14088" width="6.28515625" style="98" hidden="1"/>
    <col min="14089" max="14336" width="1.42578125" style="98" hidden="1"/>
    <col min="14337" max="14337" width="4.28515625" style="98" hidden="1"/>
    <col min="14338" max="14338" width="59.85546875" style="98" hidden="1"/>
    <col min="14339" max="14343" width="11.42578125" style="98" hidden="1"/>
    <col min="14344" max="14344" width="6.28515625" style="98" hidden="1"/>
    <col min="14345" max="14592" width="1.42578125" style="98" hidden="1"/>
    <col min="14593" max="14593" width="4.28515625" style="98" hidden="1"/>
    <col min="14594" max="14594" width="59.85546875" style="98" hidden="1"/>
    <col min="14595" max="14599" width="11.42578125" style="98" hidden="1"/>
    <col min="14600" max="14600" width="6.28515625" style="98" hidden="1"/>
    <col min="14601" max="14848" width="1.42578125" style="98" hidden="1"/>
    <col min="14849" max="14849" width="4.28515625" style="98" hidden="1"/>
    <col min="14850" max="14850" width="59.85546875" style="98" hidden="1"/>
    <col min="14851" max="14855" width="11.42578125" style="98" hidden="1"/>
    <col min="14856" max="14856" width="6.28515625" style="98" hidden="1"/>
    <col min="14857" max="15104" width="1.42578125" style="98" hidden="1"/>
    <col min="15105" max="15105" width="4.28515625" style="98" hidden="1"/>
    <col min="15106" max="15106" width="59.85546875" style="98" hidden="1"/>
    <col min="15107" max="15111" width="11.42578125" style="98" hidden="1"/>
    <col min="15112" max="15112" width="6.28515625" style="98" hidden="1"/>
    <col min="15113" max="15360" width="1.42578125" style="98" hidden="1"/>
    <col min="15361" max="15361" width="4.28515625" style="98" hidden="1"/>
    <col min="15362" max="15362" width="59.85546875" style="98" hidden="1"/>
    <col min="15363" max="15367" width="11.42578125" style="98" hidden="1"/>
    <col min="15368" max="15368" width="6.28515625" style="98" hidden="1"/>
    <col min="15369" max="15616" width="1.42578125" style="98" hidden="1"/>
    <col min="15617" max="15617" width="4.28515625" style="98" hidden="1"/>
    <col min="15618" max="15618" width="59.85546875" style="98" hidden="1"/>
    <col min="15619" max="15623" width="11.42578125" style="98" hidden="1"/>
    <col min="15624" max="15624" width="6.28515625" style="98" hidden="1"/>
    <col min="15625" max="15872" width="1.42578125" style="98" hidden="1"/>
    <col min="15873" max="15873" width="4.28515625" style="98" hidden="1"/>
    <col min="15874" max="15874" width="59.85546875" style="98" hidden="1"/>
    <col min="15875" max="15879" width="11.42578125" style="98" hidden="1"/>
    <col min="15880" max="15880" width="6.28515625" style="98" hidden="1"/>
    <col min="15881" max="16128" width="1.42578125" style="98" hidden="1"/>
    <col min="16129" max="16129" width="4.28515625" style="98" hidden="1"/>
    <col min="16130" max="16130" width="59.85546875" style="98" hidden="1"/>
    <col min="16131" max="16135" width="11.42578125" style="98" hidden="1"/>
    <col min="16136" max="16136" width="6.28515625" style="98" hidden="1"/>
    <col min="16137" max="16384" width="1.42578125" style="98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99" t="s">
        <v>120</v>
      </c>
      <c r="C8" s="100"/>
      <c r="D8" s="100"/>
      <c r="E8" s="100"/>
      <c r="F8" s="100"/>
      <c r="G8" s="100"/>
      <c r="H8" s="100"/>
    </row>
    <row r="9" spans="2:8" ht="18" customHeight="1" x14ac:dyDescent="0.2"/>
    <row r="10" spans="2:8" ht="18" customHeight="1" x14ac:dyDescent="0.2">
      <c r="B10" s="101" t="s">
        <v>121</v>
      </c>
    </row>
    <row r="11" spans="2:8" ht="18" customHeight="1" x14ac:dyDescent="0.2">
      <c r="B11" s="101" t="s">
        <v>122</v>
      </c>
    </row>
    <row r="12" spans="2:8" ht="18" customHeight="1" x14ac:dyDescent="0.2">
      <c r="B12" s="101"/>
    </row>
    <row r="13" spans="2:8" ht="18" customHeight="1" x14ac:dyDescent="0.2">
      <c r="B13" s="101"/>
    </row>
    <row r="14" spans="2:8" ht="18" customHeight="1" x14ac:dyDescent="0.2">
      <c r="B14" s="101"/>
    </row>
    <row r="15" spans="2:8" ht="18" customHeight="1" x14ac:dyDescent="0.2">
      <c r="B15" s="101"/>
    </row>
    <row r="16" spans="2:8" ht="18" customHeight="1" x14ac:dyDescent="0.2">
      <c r="B16" s="101"/>
    </row>
    <row r="17" spans="2:2" ht="18" customHeight="1" x14ac:dyDescent="0.2">
      <c r="B17" s="101"/>
    </row>
    <row r="18" spans="2:2" ht="18" customHeight="1" x14ac:dyDescent="0.2">
      <c r="B18" s="101"/>
    </row>
    <row r="19" spans="2:2" ht="18" customHeight="1" x14ac:dyDescent="0.2">
      <c r="B19" s="101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102" customFormat="1" ht="18" customHeight="1" x14ac:dyDescent="0.2"/>
    <row r="25" spans="2:2" ht="18" customHeight="1" x14ac:dyDescent="0.2"/>
  </sheetData>
  <hyperlinks>
    <hyperlink ref="B10" location="'3.1.1-G.3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AD128"/>
  <sheetViews>
    <sheetView zoomScaleNormal="100" zoomScaleSheetLayoutView="75" workbookViewId="0">
      <selection activeCell="K8" sqref="K8"/>
    </sheetView>
  </sheetViews>
  <sheetFormatPr baseColWidth="10" defaultRowHeight="16.5" customHeight="1" x14ac:dyDescent="0.2"/>
  <cols>
    <col min="1" max="1" width="41.85546875" style="2" customWidth="1"/>
    <col min="2" max="5" width="8.5703125" style="2" customWidth="1"/>
    <col min="6" max="6" width="4" style="2" customWidth="1"/>
    <col min="7" max="7" width="11.7109375" style="2" customWidth="1"/>
    <col min="8" max="8" width="9" style="2" customWidth="1"/>
    <col min="9" max="9" width="33.5703125" style="2" customWidth="1"/>
    <col min="10" max="10" width="11.7109375" style="2" customWidth="1"/>
    <col min="11" max="11" width="10.42578125" style="2" customWidth="1"/>
    <col min="12" max="12" width="11.7109375" style="2" bestFit="1" customWidth="1"/>
    <col min="13" max="16384" width="11.42578125" style="2"/>
  </cols>
  <sheetData>
    <row r="1" spans="1:20" ht="14.1" customHeight="1" thickBot="1" x14ac:dyDescent="0.25">
      <c r="A1" s="1" t="s">
        <v>108</v>
      </c>
      <c r="B1" s="22"/>
      <c r="C1" s="22"/>
      <c r="D1" s="22"/>
      <c r="E1" s="22"/>
      <c r="F1" s="22"/>
      <c r="G1" s="22"/>
    </row>
    <row r="2" spans="1:20" ht="14.1" customHeight="1" x14ac:dyDescent="0.2">
      <c r="I2" s="104" t="s">
        <v>123</v>
      </c>
    </row>
    <row r="3" spans="1:20" ht="14.1" customHeight="1" x14ac:dyDescent="0.2">
      <c r="A3" s="16" t="s">
        <v>278</v>
      </c>
    </row>
    <row r="4" spans="1:20" ht="14.1" customHeight="1" x14ac:dyDescent="0.2">
      <c r="A4" s="16"/>
    </row>
    <row r="5" spans="1:20" ht="14.1" customHeight="1" x14ac:dyDescent="0.2">
      <c r="A5" s="17" t="s">
        <v>72</v>
      </c>
    </row>
    <row r="6" spans="1:20" ht="9.9499999999999993" customHeight="1" x14ac:dyDescent="0.2">
      <c r="A6" s="18"/>
      <c r="B6" s="18"/>
      <c r="C6" s="19"/>
      <c r="D6" s="19"/>
      <c r="E6" s="19"/>
      <c r="F6" s="18"/>
      <c r="G6" s="19"/>
    </row>
    <row r="7" spans="1:20" ht="14.1" customHeight="1" x14ac:dyDescent="0.2">
      <c r="A7" s="7"/>
      <c r="B7" s="49" t="s">
        <v>31</v>
      </c>
      <c r="C7" s="54"/>
      <c r="D7" s="54"/>
      <c r="E7" s="49"/>
      <c r="F7" s="54"/>
      <c r="G7" s="49" t="s">
        <v>7</v>
      </c>
    </row>
    <row r="8" spans="1:20" s="10" customFormat="1" ht="14.1" customHeight="1" x14ac:dyDescent="0.2">
      <c r="A8" s="11"/>
      <c r="B8" s="55">
        <v>2013</v>
      </c>
      <c r="C8" s="55">
        <v>2014</v>
      </c>
      <c r="D8" s="55">
        <v>2015</v>
      </c>
      <c r="E8" s="55" t="s">
        <v>238</v>
      </c>
      <c r="F8" s="20"/>
      <c r="G8" s="55" t="s">
        <v>238</v>
      </c>
      <c r="H8"/>
      <c r="J8"/>
      <c r="K8"/>
      <c r="L8"/>
      <c r="M8"/>
      <c r="N8"/>
      <c r="O8"/>
      <c r="P8"/>
      <c r="Q8"/>
      <c r="R8"/>
      <c r="S8"/>
    </row>
    <row r="9" spans="1:20" ht="12.95" customHeight="1" x14ac:dyDescent="0.2">
      <c r="A9" s="4"/>
      <c r="B9" s="5"/>
      <c r="C9" s="5"/>
      <c r="D9" s="5"/>
      <c r="E9" s="5"/>
      <c r="F9" s="44"/>
      <c r="G9" s="38"/>
      <c r="H9"/>
      <c r="J9"/>
      <c r="K9"/>
      <c r="L9"/>
      <c r="M9"/>
    </row>
    <row r="10" spans="1:20" ht="12.95" customHeight="1" x14ac:dyDescent="0.2">
      <c r="A10" s="138" t="s">
        <v>38</v>
      </c>
      <c r="B10" s="38">
        <v>3736027</v>
      </c>
      <c r="C10" s="38">
        <v>3911811</v>
      </c>
      <c r="D10" s="38">
        <v>4057149</v>
      </c>
      <c r="E10" s="38">
        <v>4076301</v>
      </c>
      <c r="F10" s="38"/>
      <c r="G10" s="38">
        <v>382018310</v>
      </c>
      <c r="H10" s="97"/>
      <c r="I10" s="38"/>
      <c r="J10" s="38"/>
      <c r="K10" s="38"/>
      <c r="L10" s="38"/>
      <c r="M10" s="38"/>
      <c r="N10" s="38"/>
    </row>
    <row r="11" spans="1:20" ht="12.95" customHeight="1" x14ac:dyDescent="0.2">
      <c r="A11" s="139" t="s">
        <v>68</v>
      </c>
      <c r="B11" s="38">
        <v>1793735</v>
      </c>
      <c r="C11" s="38">
        <v>1881983</v>
      </c>
      <c r="D11" s="38">
        <v>1755797</v>
      </c>
      <c r="E11" s="38">
        <v>1699122</v>
      </c>
      <c r="F11" s="38"/>
      <c r="G11" s="38">
        <v>87055319</v>
      </c>
      <c r="H11" s="97"/>
      <c r="I11" s="38"/>
      <c r="J11" s="38"/>
      <c r="K11" s="38"/>
      <c r="L11" s="38"/>
      <c r="M11" s="38"/>
      <c r="N11" s="38"/>
      <c r="O11"/>
      <c r="P11"/>
      <c r="Q11"/>
      <c r="R11"/>
      <c r="S11"/>
      <c r="T11"/>
    </row>
    <row r="12" spans="1:20" ht="12.95" customHeight="1" x14ac:dyDescent="0.2">
      <c r="A12" s="139" t="s">
        <v>39</v>
      </c>
      <c r="B12" s="38">
        <v>72312</v>
      </c>
      <c r="C12" s="38">
        <v>77217</v>
      </c>
      <c r="D12" s="38">
        <v>66001</v>
      </c>
      <c r="E12" s="38">
        <v>68706</v>
      </c>
      <c r="F12" s="38"/>
      <c r="G12" s="38">
        <v>7249192</v>
      </c>
      <c r="H12" s="97"/>
      <c r="I12" s="38"/>
      <c r="J12" s="38"/>
      <c r="K12" s="38"/>
      <c r="L12" s="38"/>
      <c r="M12" s="38"/>
      <c r="N12" s="38"/>
      <c r="O12"/>
      <c r="P12"/>
      <c r="Q12"/>
      <c r="R12"/>
      <c r="S12"/>
      <c r="T12"/>
    </row>
    <row r="13" spans="1:20" ht="12.95" customHeight="1" x14ac:dyDescent="0.2">
      <c r="A13" s="139" t="s">
        <v>40</v>
      </c>
      <c r="B13" s="38">
        <v>298481</v>
      </c>
      <c r="C13" s="38">
        <v>340338</v>
      </c>
      <c r="D13" s="38">
        <v>379301</v>
      </c>
      <c r="E13" s="38">
        <v>402178</v>
      </c>
      <c r="F13" s="38"/>
      <c r="G13" s="38">
        <v>3406833</v>
      </c>
      <c r="H13" s="97"/>
      <c r="I13" s="38"/>
      <c r="J13" s="38"/>
      <c r="K13" s="38"/>
      <c r="L13" s="38"/>
      <c r="M13" s="38"/>
      <c r="N13" s="38"/>
      <c r="O13"/>
      <c r="P13"/>
      <c r="Q13"/>
      <c r="R13"/>
      <c r="S13"/>
      <c r="T13"/>
    </row>
    <row r="14" spans="1:20" ht="12.95" customHeight="1" x14ac:dyDescent="0.2">
      <c r="A14" s="139" t="s">
        <v>69</v>
      </c>
      <c r="B14" s="38">
        <v>142960</v>
      </c>
      <c r="C14" s="38">
        <v>158081</v>
      </c>
      <c r="D14" s="38">
        <v>183448</v>
      </c>
      <c r="E14" s="38">
        <v>212575</v>
      </c>
      <c r="F14" s="38"/>
      <c r="G14" s="38">
        <v>4225818</v>
      </c>
      <c r="H14" s="97"/>
      <c r="I14" s="38"/>
      <c r="J14" s="38"/>
      <c r="K14" s="38"/>
      <c r="L14" s="38"/>
      <c r="M14" s="38"/>
      <c r="N14" s="38"/>
      <c r="O14"/>
      <c r="P14"/>
      <c r="Q14"/>
      <c r="R14"/>
      <c r="S14"/>
      <c r="T14"/>
    </row>
    <row r="15" spans="1:20" ht="12.95" customHeight="1" x14ac:dyDescent="0.2">
      <c r="A15" s="139" t="s">
        <v>75</v>
      </c>
      <c r="B15" s="38">
        <v>82347</v>
      </c>
      <c r="C15" s="38">
        <v>71116</v>
      </c>
      <c r="D15" s="38">
        <v>69686</v>
      </c>
      <c r="E15" s="38">
        <v>66079</v>
      </c>
      <c r="F15" s="38"/>
      <c r="G15" s="38">
        <v>15365346</v>
      </c>
      <c r="H15" s="97"/>
      <c r="I15" s="38"/>
      <c r="J15" s="38"/>
      <c r="K15" s="38"/>
      <c r="L15" s="38"/>
      <c r="M15" s="38"/>
      <c r="N15" s="38"/>
      <c r="O15"/>
      <c r="P15"/>
      <c r="Q15"/>
      <c r="R15"/>
      <c r="S15"/>
      <c r="T15"/>
    </row>
    <row r="16" spans="1:20" ht="12.95" customHeight="1" x14ac:dyDescent="0.2">
      <c r="A16" s="139" t="s">
        <v>76</v>
      </c>
      <c r="B16" s="38">
        <v>107309</v>
      </c>
      <c r="C16" s="38">
        <v>145919</v>
      </c>
      <c r="D16" s="38">
        <v>150966</v>
      </c>
      <c r="E16" s="38">
        <v>147097</v>
      </c>
      <c r="F16" s="38"/>
      <c r="G16" s="38">
        <v>61190941</v>
      </c>
      <c r="H16" s="97"/>
      <c r="I16" s="38"/>
      <c r="J16" s="38"/>
      <c r="K16" s="38"/>
      <c r="L16" s="38"/>
      <c r="M16" s="38"/>
      <c r="N16" s="38"/>
      <c r="O16"/>
      <c r="P16"/>
      <c r="Q16"/>
      <c r="R16"/>
      <c r="S16"/>
      <c r="T16"/>
    </row>
    <row r="17" spans="1:30" ht="12.95" customHeight="1" x14ac:dyDescent="0.2">
      <c r="A17" s="139" t="s">
        <v>65</v>
      </c>
      <c r="B17" s="38">
        <v>307891</v>
      </c>
      <c r="C17" s="38">
        <v>313570</v>
      </c>
      <c r="D17" s="38">
        <v>324684</v>
      </c>
      <c r="E17" s="38">
        <v>345439</v>
      </c>
      <c r="F17" s="38"/>
      <c r="G17" s="38">
        <v>15895814</v>
      </c>
      <c r="H17" s="97"/>
      <c r="I17" s="38"/>
      <c r="J17" s="38"/>
      <c r="K17" s="38"/>
      <c r="L17" s="38"/>
      <c r="M17" s="38"/>
      <c r="N17" s="38"/>
      <c r="O17"/>
      <c r="P17"/>
      <c r="Q17"/>
      <c r="R17"/>
      <c r="S17"/>
      <c r="T17"/>
    </row>
    <row r="18" spans="1:30" ht="12.95" customHeight="1" x14ac:dyDescent="0.2">
      <c r="A18" s="139" t="s">
        <v>66</v>
      </c>
      <c r="B18" s="38">
        <v>81820</v>
      </c>
      <c r="C18" s="38">
        <v>87211</v>
      </c>
      <c r="D18" s="38">
        <v>85993</v>
      </c>
      <c r="E18" s="38">
        <v>86997</v>
      </c>
      <c r="F18" s="38"/>
      <c r="G18" s="38">
        <v>12107484</v>
      </c>
      <c r="H18" s="97"/>
      <c r="I18" s="38"/>
      <c r="J18" s="38"/>
      <c r="K18" s="38"/>
      <c r="L18" s="38"/>
      <c r="M18" s="38"/>
      <c r="N18" s="38"/>
      <c r="O18"/>
      <c r="P18"/>
      <c r="Q18"/>
      <c r="R18"/>
      <c r="S18"/>
      <c r="T18"/>
    </row>
    <row r="19" spans="1:30" ht="12.95" customHeight="1" x14ac:dyDescent="0.2">
      <c r="A19" s="139" t="s">
        <v>77</v>
      </c>
      <c r="B19" s="38">
        <v>60960</v>
      </c>
      <c r="C19" s="38">
        <v>68198</v>
      </c>
      <c r="D19" s="38">
        <v>74571</v>
      </c>
      <c r="E19" s="38">
        <v>69197</v>
      </c>
      <c r="F19" s="38"/>
      <c r="G19" s="38">
        <v>23253944</v>
      </c>
      <c r="H19" s="97"/>
      <c r="I19" s="38"/>
      <c r="J19" s="38"/>
      <c r="K19" s="38"/>
      <c r="L19" s="38"/>
      <c r="M19" s="38"/>
      <c r="N19" s="38"/>
      <c r="O19"/>
      <c r="P19"/>
      <c r="Q19"/>
      <c r="R19"/>
      <c r="S19"/>
      <c r="T19"/>
    </row>
    <row r="20" spans="1:30" ht="12.95" customHeight="1" x14ac:dyDescent="0.2">
      <c r="A20" s="139" t="s">
        <v>78</v>
      </c>
      <c r="B20" s="38">
        <v>315786</v>
      </c>
      <c r="C20" s="38">
        <v>324393</v>
      </c>
      <c r="D20" s="38">
        <v>364397</v>
      </c>
      <c r="E20" s="38">
        <v>356681</v>
      </c>
      <c r="F20" s="38"/>
      <c r="G20" s="38">
        <v>24103528</v>
      </c>
      <c r="H20" s="97"/>
      <c r="I20" s="38"/>
      <c r="J20" s="38"/>
      <c r="K20" s="38"/>
      <c r="L20" s="38"/>
      <c r="M20" s="38"/>
      <c r="N20" s="38"/>
      <c r="O20"/>
      <c r="P20"/>
      <c r="Q20"/>
      <c r="R20"/>
      <c r="S20"/>
      <c r="T20"/>
    </row>
    <row r="21" spans="1:30" ht="12.95" customHeight="1" x14ac:dyDescent="0.2">
      <c r="A21" s="139" t="s">
        <v>89</v>
      </c>
      <c r="B21" s="38">
        <v>27644</v>
      </c>
      <c r="C21" s="38">
        <v>24793</v>
      </c>
      <c r="D21" s="38">
        <v>32765</v>
      </c>
      <c r="E21" s="38">
        <v>32691</v>
      </c>
      <c r="F21" s="38"/>
      <c r="G21" s="38">
        <v>13688957</v>
      </c>
      <c r="H21" s="97"/>
      <c r="I21" s="38"/>
      <c r="J21" s="38"/>
      <c r="K21" s="38"/>
      <c r="L21" s="38"/>
      <c r="M21" s="38"/>
      <c r="N21" s="38"/>
      <c r="O21"/>
      <c r="P21"/>
      <c r="Q21"/>
      <c r="R21"/>
      <c r="S21"/>
      <c r="T21"/>
    </row>
    <row r="22" spans="1:30" ht="12.95" customHeight="1" x14ac:dyDescent="0.2">
      <c r="A22" s="139" t="s">
        <v>79</v>
      </c>
      <c r="B22" s="38">
        <v>64662</v>
      </c>
      <c r="C22" s="38">
        <v>61903</v>
      </c>
      <c r="D22" s="38">
        <v>90049</v>
      </c>
      <c r="E22" s="38">
        <v>75065</v>
      </c>
      <c r="F22" s="38"/>
      <c r="G22" s="38">
        <v>15750537</v>
      </c>
      <c r="H22" s="97"/>
      <c r="I22" s="38"/>
      <c r="J22" s="38"/>
      <c r="K22" s="38"/>
      <c r="L22" s="38"/>
      <c r="M22" s="38"/>
      <c r="N22" s="38"/>
      <c r="O22"/>
      <c r="P22"/>
      <c r="Q22"/>
      <c r="R22"/>
      <c r="S22"/>
      <c r="T22"/>
    </row>
    <row r="23" spans="1:30" ht="12.95" customHeight="1" x14ac:dyDescent="0.2">
      <c r="A23" s="139" t="s">
        <v>15</v>
      </c>
      <c r="B23" s="38">
        <v>123154</v>
      </c>
      <c r="C23" s="38">
        <v>146962</v>
      </c>
      <c r="D23" s="38">
        <v>211212</v>
      </c>
      <c r="E23" s="38">
        <v>245013</v>
      </c>
      <c r="F23" s="38"/>
      <c r="G23" s="38">
        <v>65385176</v>
      </c>
      <c r="H23" s="97"/>
      <c r="I23" s="38"/>
      <c r="J23" s="38"/>
      <c r="K23" s="38"/>
      <c r="L23" s="38"/>
      <c r="M23" s="38"/>
      <c r="N23" s="38"/>
      <c r="O23"/>
      <c r="P23"/>
      <c r="Q23"/>
      <c r="R23"/>
      <c r="S23"/>
      <c r="T23"/>
    </row>
    <row r="24" spans="1:30" ht="12.95" customHeight="1" x14ac:dyDescent="0.2">
      <c r="A24" s="139" t="s">
        <v>80</v>
      </c>
      <c r="B24" s="38">
        <v>84689</v>
      </c>
      <c r="C24" s="38">
        <v>93838</v>
      </c>
      <c r="D24" s="38">
        <v>97269</v>
      </c>
      <c r="E24" s="38">
        <v>97168</v>
      </c>
      <c r="F24" s="38"/>
      <c r="G24" s="38">
        <v>7013031</v>
      </c>
      <c r="H24" s="97"/>
      <c r="I24" s="38"/>
      <c r="J24" s="38"/>
      <c r="K24" s="38"/>
      <c r="L24" s="38"/>
      <c r="M24" s="38"/>
      <c r="N24" s="38"/>
      <c r="O24"/>
      <c r="P24"/>
      <c r="Q24"/>
      <c r="R24"/>
      <c r="S24"/>
      <c r="T24"/>
    </row>
    <row r="25" spans="1:30" ht="12.95" customHeight="1" x14ac:dyDescent="0.2">
      <c r="A25" s="139" t="s">
        <v>81</v>
      </c>
      <c r="B25" s="38">
        <v>30203</v>
      </c>
      <c r="C25" s="38">
        <v>34994</v>
      </c>
      <c r="D25" s="38">
        <v>40503</v>
      </c>
      <c r="E25" s="38">
        <v>39692</v>
      </c>
      <c r="F25" s="38"/>
      <c r="G25" s="38">
        <v>10507250</v>
      </c>
      <c r="H25" s="97"/>
      <c r="I25" s="38"/>
      <c r="J25" s="38"/>
      <c r="K25" s="38"/>
      <c r="L25" s="38"/>
      <c r="M25" s="38"/>
      <c r="N25" s="38"/>
      <c r="O25"/>
      <c r="P25"/>
      <c r="Q25"/>
      <c r="R25"/>
      <c r="S25"/>
      <c r="T25"/>
    </row>
    <row r="26" spans="1:30" ht="12.95" customHeight="1" x14ac:dyDescent="0.2">
      <c r="A26" s="139" t="s">
        <v>82</v>
      </c>
      <c r="B26" s="38">
        <v>142075</v>
      </c>
      <c r="C26" s="38">
        <v>81296</v>
      </c>
      <c r="D26" s="38">
        <v>130506</v>
      </c>
      <c r="E26" s="38">
        <v>132600</v>
      </c>
      <c r="F26" s="38"/>
      <c r="G26" s="38">
        <v>15819140</v>
      </c>
      <c r="H26" s="97"/>
      <c r="I26" s="38"/>
      <c r="J26" s="38"/>
      <c r="K26" s="38"/>
      <c r="L26" s="38"/>
      <c r="M26" s="38"/>
      <c r="N26" s="38"/>
      <c r="O26"/>
      <c r="P26"/>
      <c r="Q26"/>
      <c r="R26"/>
      <c r="S26"/>
      <c r="T26"/>
    </row>
    <row r="27" spans="1:30" ht="12.95" customHeight="1" x14ac:dyDescent="0.2">
      <c r="A27" s="6"/>
      <c r="B27" s="6"/>
      <c r="C27" s="52"/>
      <c r="D27" s="52"/>
      <c r="E27" s="52"/>
      <c r="F27" s="5"/>
      <c r="G27" s="5"/>
      <c r="H27"/>
      <c r="L27" s="26"/>
    </row>
    <row r="28" spans="1:30" ht="14.1" customHeight="1" x14ac:dyDescent="0.2">
      <c r="A28" s="28" t="s">
        <v>91</v>
      </c>
      <c r="B28" s="60"/>
      <c r="C28" s="60"/>
      <c r="D28" s="60"/>
      <c r="E28" s="60"/>
      <c r="F28" s="60"/>
      <c r="G28" s="60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5"/>
      <c r="X28" s="5"/>
      <c r="Y28" s="5"/>
      <c r="Z28" s="5"/>
      <c r="AA28" s="6"/>
      <c r="AB28" s="6"/>
      <c r="AC28" s="6"/>
      <c r="AD28" s="6"/>
    </row>
    <row r="29" spans="1:30" ht="14.1" customHeight="1" x14ac:dyDescent="0.2">
      <c r="A29" s="124" t="s">
        <v>239</v>
      </c>
      <c r="B29" s="4"/>
      <c r="C29" s="4"/>
      <c r="D29" s="4"/>
      <c r="E29" s="4"/>
      <c r="F29" s="4"/>
      <c r="G29" s="4"/>
      <c r="H29" s="6"/>
      <c r="I29" s="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5"/>
      <c r="W29" s="5"/>
      <c r="X29" s="5"/>
      <c r="Y29" s="5"/>
      <c r="Z29" s="6"/>
      <c r="AA29" s="6"/>
      <c r="AB29" s="6"/>
      <c r="AC29" s="6"/>
    </row>
    <row r="30" spans="1:30" ht="14.1" customHeight="1" x14ac:dyDescent="0.2">
      <c r="A30" s="29"/>
      <c r="B30" s="4"/>
      <c r="C30" s="4"/>
      <c r="D30" s="4"/>
      <c r="E30" s="4"/>
      <c r="F30" s="4"/>
      <c r="G30" s="4"/>
      <c r="H30" s="6"/>
      <c r="I30" s="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5"/>
      <c r="W30" s="5"/>
      <c r="X30" s="5"/>
      <c r="Y30" s="5"/>
      <c r="Z30" s="6"/>
      <c r="AA30" s="6"/>
      <c r="AB30" s="6"/>
      <c r="AC30" s="6"/>
    </row>
    <row r="31" spans="1:30" ht="14.1" customHeight="1" x14ac:dyDescent="0.2">
      <c r="A31" s="29"/>
      <c r="B31" s="4"/>
      <c r="C31" s="4"/>
      <c r="D31" s="4"/>
      <c r="E31" s="4"/>
      <c r="F31" s="4"/>
      <c r="G31" s="4"/>
      <c r="H31" s="6"/>
      <c r="I31" s="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5"/>
      <c r="W31" s="5"/>
      <c r="X31" s="5"/>
      <c r="Y31" s="5"/>
      <c r="Z31" s="6"/>
      <c r="AA31" s="6"/>
      <c r="AB31" s="6"/>
      <c r="AC31" s="6"/>
    </row>
    <row r="32" spans="1:30" ht="14.1" customHeight="1" x14ac:dyDescent="0.2">
      <c r="A32" s="45" t="s">
        <v>285</v>
      </c>
      <c r="B32" s="46"/>
      <c r="C32" s="46"/>
      <c r="D32" s="46"/>
      <c r="E32" s="46"/>
      <c r="F32" s="46"/>
      <c r="G32" s="46"/>
      <c r="H32" s="6"/>
      <c r="I32" s="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5"/>
      <c r="W32" s="5"/>
      <c r="X32" s="5"/>
      <c r="Y32" s="5"/>
      <c r="Z32" s="6"/>
      <c r="AA32" s="6"/>
      <c r="AB32" s="6"/>
      <c r="AC32" s="6"/>
    </row>
    <row r="33" spans="1:30" ht="14.1" customHeight="1" x14ac:dyDescent="0.2">
      <c r="A33" s="45"/>
      <c r="B33" s="46"/>
      <c r="C33" s="46"/>
      <c r="D33" s="46"/>
      <c r="E33" s="46"/>
      <c r="F33" s="46"/>
      <c r="G33" s="46"/>
      <c r="H33" s="6"/>
      <c r="I33" s="4"/>
      <c r="J33" s="6"/>
      <c r="K33" s="6"/>
      <c r="L33" s="6" t="s">
        <v>96</v>
      </c>
      <c r="M33" s="6"/>
      <c r="N33" s="6"/>
      <c r="O33" s="6"/>
      <c r="P33" s="6"/>
      <c r="Q33" s="6"/>
      <c r="R33" s="6"/>
      <c r="S33" s="6"/>
      <c r="T33" s="6"/>
      <c r="U33" s="6"/>
      <c r="V33" s="5"/>
      <c r="W33" s="5"/>
      <c r="X33" s="5"/>
      <c r="Y33" s="5"/>
      <c r="Z33" s="6"/>
      <c r="AA33" s="6"/>
      <c r="AB33" s="6"/>
      <c r="AC33" s="6"/>
    </row>
    <row r="34" spans="1:30" ht="14.1" customHeight="1" x14ac:dyDescent="0.2">
      <c r="A34" s="45"/>
      <c r="B34" s="46"/>
      <c r="C34" s="46"/>
      <c r="D34" s="46"/>
      <c r="E34" s="46"/>
      <c r="F34" s="46"/>
      <c r="G34" s="46"/>
      <c r="H34" s="6"/>
      <c r="I34" s="82" t="s">
        <v>97</v>
      </c>
      <c r="J34" s="80"/>
      <c r="K34" s="79"/>
      <c r="L34" s="6"/>
      <c r="M34" s="6"/>
      <c r="N34" s="6"/>
      <c r="O34" s="6"/>
      <c r="P34" s="6"/>
      <c r="Q34" s="6"/>
      <c r="R34" s="6"/>
      <c r="S34" s="6"/>
      <c r="T34" s="6"/>
      <c r="U34" s="6"/>
      <c r="V34" s="5"/>
      <c r="W34" s="5"/>
      <c r="X34" s="5"/>
      <c r="Y34" s="5"/>
      <c r="Z34" s="6"/>
      <c r="AA34" s="6"/>
      <c r="AB34" s="6"/>
      <c r="AC34" s="6"/>
    </row>
    <row r="35" spans="1:30" ht="14.1" customHeight="1" x14ac:dyDescent="0.2">
      <c r="A35" s="45"/>
      <c r="B35" s="46"/>
      <c r="C35" s="46"/>
      <c r="D35" s="46"/>
      <c r="E35" s="46"/>
      <c r="F35" s="46"/>
      <c r="G35" s="46"/>
      <c r="H35" s="6"/>
      <c r="I35" s="50"/>
      <c r="J35" s="56" t="s">
        <v>70</v>
      </c>
      <c r="K35" s="81" t="s">
        <v>71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5"/>
      <c r="W35" s="5"/>
      <c r="X35" s="5"/>
      <c r="Y35" s="5"/>
      <c r="Z35" s="6"/>
      <c r="AA35" s="6"/>
      <c r="AB35" s="6"/>
      <c r="AC35" s="6"/>
    </row>
    <row r="36" spans="1:30" ht="14.1" customHeight="1" x14ac:dyDescent="0.2">
      <c r="A36" s="4"/>
      <c r="B36" s="4"/>
      <c r="C36" s="4"/>
      <c r="D36" s="4"/>
      <c r="E36" s="4"/>
      <c r="F36" s="4"/>
      <c r="G36" s="4"/>
      <c r="H36" s="6"/>
      <c r="I36" s="50" t="s">
        <v>89</v>
      </c>
      <c r="J36" s="91">
        <v>8.0197708657922962E-3</v>
      </c>
      <c r="K36" s="90">
        <v>3.5833248411574828E-2</v>
      </c>
      <c r="L36"/>
      <c r="M36"/>
      <c r="N36" s="83"/>
      <c r="O36" s="83"/>
      <c r="P36" s="93"/>
      <c r="Q36" s="93"/>
      <c r="R36" s="6"/>
      <c r="S36" s="6"/>
      <c r="T36" s="6"/>
      <c r="U36" s="6"/>
      <c r="V36" s="5"/>
      <c r="W36" s="5"/>
      <c r="X36" s="5"/>
      <c r="Y36" s="5"/>
      <c r="Z36" s="6"/>
      <c r="AA36" s="6"/>
      <c r="AB36" s="6"/>
      <c r="AC36" s="6"/>
    </row>
    <row r="37" spans="1:30" ht="14.1" customHeight="1" x14ac:dyDescent="0.2">
      <c r="A37" s="4"/>
      <c r="B37" s="4"/>
      <c r="C37" s="4"/>
      <c r="D37" s="4"/>
      <c r="E37" s="4"/>
      <c r="F37" s="4"/>
      <c r="G37" s="4"/>
      <c r="H37" s="6"/>
      <c r="I37" s="50" t="s">
        <v>81</v>
      </c>
      <c r="J37" s="91">
        <v>9.7372593437040095E-3</v>
      </c>
      <c r="K37" s="90">
        <v>2.7504571704953094E-2</v>
      </c>
      <c r="L37"/>
      <c r="M37"/>
      <c r="N37" s="83"/>
      <c r="O37" s="83"/>
      <c r="P37" s="93"/>
      <c r="Q37" s="93"/>
      <c r="R37" s="6"/>
      <c r="S37" s="6"/>
      <c r="T37" s="6"/>
      <c r="U37" s="6"/>
      <c r="V37" s="5"/>
      <c r="W37" s="5"/>
      <c r="X37" s="5"/>
      <c r="Y37" s="5"/>
      <c r="Z37" s="6"/>
      <c r="AA37" s="6"/>
      <c r="AB37" s="6"/>
      <c r="AC37" s="6"/>
    </row>
    <row r="38" spans="1:30" ht="14.1" customHeight="1" x14ac:dyDescent="0.2">
      <c r="A38" s="4"/>
      <c r="B38" s="4"/>
      <c r="C38" s="4"/>
      <c r="D38" s="4"/>
      <c r="E38" s="4"/>
      <c r="F38" s="4"/>
      <c r="G38" s="4"/>
      <c r="H38" s="6"/>
      <c r="I38" s="50" t="s">
        <v>75</v>
      </c>
      <c r="J38" s="91">
        <v>1.6210530085977459E-2</v>
      </c>
      <c r="K38" s="90">
        <v>4.0221490954190128E-2</v>
      </c>
      <c r="L38"/>
      <c r="M38"/>
      <c r="N38" s="83"/>
      <c r="O38" s="83"/>
      <c r="P38" s="93"/>
      <c r="Q38" s="93"/>
      <c r="R38" s="6"/>
      <c r="S38" s="6"/>
      <c r="T38" s="6"/>
      <c r="U38" s="6"/>
      <c r="V38" s="5"/>
      <c r="W38" s="5"/>
      <c r="X38" s="5"/>
      <c r="Y38" s="5"/>
      <c r="Z38" s="6"/>
      <c r="AA38" s="6"/>
      <c r="AB38" s="6"/>
      <c r="AC38" s="6"/>
    </row>
    <row r="39" spans="1:30" ht="14.1" customHeight="1" x14ac:dyDescent="0.2">
      <c r="A39" s="31"/>
      <c r="B39" s="4"/>
      <c r="C39" s="4"/>
      <c r="D39" s="4"/>
      <c r="E39" s="4"/>
      <c r="F39" s="4"/>
      <c r="G39" s="4"/>
      <c r="H39" s="6"/>
      <c r="I39" s="50" t="s">
        <v>39</v>
      </c>
      <c r="J39" s="91">
        <v>1.6854986910927332E-2</v>
      </c>
      <c r="K39" s="90">
        <v>1.897603285036259E-2</v>
      </c>
      <c r="L39"/>
      <c r="M39"/>
      <c r="N39" s="83"/>
      <c r="O39" s="83"/>
      <c r="P39" s="93"/>
      <c r="Q39" s="93"/>
      <c r="R39" s="6"/>
      <c r="S39" s="6"/>
      <c r="T39" s="6"/>
      <c r="U39" s="6"/>
      <c r="V39" s="5"/>
      <c r="W39" s="5"/>
      <c r="X39" s="5"/>
      <c r="Y39" s="5"/>
      <c r="Z39" s="6"/>
      <c r="AA39" s="6"/>
      <c r="AB39" s="6"/>
      <c r="AC39" s="6"/>
    </row>
    <row r="40" spans="1:30" s="3" customFormat="1" ht="14.1" customHeight="1" x14ac:dyDescent="0.2">
      <c r="A40" s="31"/>
      <c r="B40" s="31"/>
      <c r="C40" s="31"/>
      <c r="D40" s="31"/>
      <c r="E40" s="31"/>
      <c r="F40" s="31"/>
      <c r="G40" s="31"/>
      <c r="H40" s="32"/>
      <c r="I40" s="50" t="s">
        <v>77</v>
      </c>
      <c r="J40" s="91">
        <v>1.6975439252400644E-2</v>
      </c>
      <c r="K40" s="90">
        <v>6.0871281274449907E-2</v>
      </c>
      <c r="L40"/>
      <c r="M40"/>
      <c r="N40" s="83"/>
      <c r="O40" s="83"/>
      <c r="P40" s="93"/>
      <c r="Q40" s="93"/>
      <c r="R40" s="6"/>
      <c r="S40" s="32"/>
      <c r="T40" s="32"/>
      <c r="U40" s="32"/>
      <c r="V40" s="33"/>
      <c r="W40" s="33"/>
      <c r="X40" s="33"/>
      <c r="Y40" s="33"/>
      <c r="Z40" s="32"/>
      <c r="AA40" s="32"/>
      <c r="AB40" s="32"/>
      <c r="AC40" s="32"/>
    </row>
    <row r="41" spans="1:30" ht="14.1" customHeight="1" x14ac:dyDescent="0.2">
      <c r="A41" s="4"/>
      <c r="B41" s="4"/>
      <c r="C41" s="4"/>
      <c r="D41" s="4"/>
      <c r="E41" s="4"/>
      <c r="F41" s="4"/>
      <c r="G41" s="4"/>
      <c r="H41" s="6"/>
      <c r="I41" s="50" t="s">
        <v>79</v>
      </c>
      <c r="J41" s="91">
        <v>1.8414979659254802E-2</v>
      </c>
      <c r="K41" s="90">
        <v>4.1229796027316072E-2</v>
      </c>
      <c r="L41"/>
      <c r="M41"/>
      <c r="N41" s="83"/>
      <c r="O41" s="83"/>
      <c r="P41" s="93"/>
      <c r="Q41" s="93"/>
      <c r="R41" s="6"/>
      <c r="S41" s="6"/>
      <c r="T41" s="6"/>
      <c r="U41" s="6"/>
      <c r="V41" s="5"/>
      <c r="W41" s="5"/>
      <c r="X41" s="5"/>
      <c r="Y41" s="5"/>
      <c r="Z41" s="6"/>
      <c r="AA41" s="6"/>
      <c r="AB41" s="6"/>
      <c r="AC41" s="6"/>
    </row>
    <row r="42" spans="1:30" s="10" customFormat="1" ht="14.1" customHeight="1" x14ac:dyDescent="0.2">
      <c r="A42" s="4"/>
      <c r="B42" s="4"/>
      <c r="C42" s="4"/>
      <c r="D42" s="4"/>
      <c r="E42" s="4"/>
      <c r="F42" s="4"/>
      <c r="G42" s="4"/>
      <c r="H42" s="19"/>
      <c r="I42" s="50" t="s">
        <v>66</v>
      </c>
      <c r="J42" s="91">
        <v>2.134214328137201E-2</v>
      </c>
      <c r="K42" s="90">
        <v>3.1693465164012689E-2</v>
      </c>
      <c r="L42"/>
      <c r="M42"/>
      <c r="N42" s="83"/>
      <c r="O42" s="83"/>
      <c r="P42" s="93"/>
      <c r="Q42" s="93"/>
      <c r="R42" s="6"/>
      <c r="S42" s="35"/>
      <c r="T42" s="36"/>
      <c r="U42" s="34"/>
      <c r="V42" s="36"/>
      <c r="W42" s="36"/>
      <c r="X42" s="36"/>
      <c r="Y42" s="36"/>
      <c r="Z42" s="34"/>
      <c r="AA42" s="34"/>
      <c r="AB42" s="34"/>
      <c r="AC42" s="35"/>
    </row>
    <row r="43" spans="1:30" ht="14.1" customHeight="1" x14ac:dyDescent="0.2">
      <c r="A43" s="37"/>
      <c r="B43" s="4"/>
      <c r="C43" s="4"/>
      <c r="D43" s="4"/>
      <c r="E43" s="4"/>
      <c r="F43" s="4"/>
      <c r="G43" s="4"/>
      <c r="H43" s="5"/>
      <c r="I43" s="50" t="s">
        <v>80</v>
      </c>
      <c r="J43" s="91">
        <v>2.383729758916233E-2</v>
      </c>
      <c r="K43" s="90">
        <v>1.8357839968455962E-2</v>
      </c>
      <c r="L43"/>
      <c r="M43"/>
      <c r="N43" s="83"/>
      <c r="O43" s="83"/>
      <c r="P43" s="93"/>
      <c r="Q43" s="93"/>
      <c r="R43" s="6"/>
      <c r="S43" s="34"/>
      <c r="T43" s="53"/>
      <c r="U43" s="38"/>
      <c r="V43" s="38"/>
      <c r="W43" s="38"/>
      <c r="X43" s="38"/>
      <c r="Y43" s="38"/>
      <c r="Z43" s="38"/>
      <c r="AA43" s="38"/>
      <c r="AB43" s="38"/>
      <c r="AC43" s="34"/>
    </row>
    <row r="44" spans="1:30" ht="14.1" customHeight="1" x14ac:dyDescent="0.2">
      <c r="A44" s="4"/>
      <c r="B44" s="4"/>
      <c r="C44" s="4"/>
      <c r="D44" s="4"/>
      <c r="E44" s="4"/>
      <c r="F44" s="4"/>
      <c r="G44" s="4"/>
      <c r="H44" s="6"/>
      <c r="I44" s="50" t="s">
        <v>82</v>
      </c>
      <c r="J44" s="91">
        <v>3.2529491811326007E-2</v>
      </c>
      <c r="K44" s="90">
        <v>4.1409376424915337E-2</v>
      </c>
      <c r="L44"/>
      <c r="M44"/>
      <c r="N44" s="83"/>
      <c r="O44" s="83"/>
      <c r="P44" s="93"/>
      <c r="Q44" s="93"/>
      <c r="R44" s="6"/>
      <c r="S44" s="6"/>
      <c r="T44" s="6"/>
      <c r="U44" s="6"/>
      <c r="V44" s="5"/>
      <c r="W44" s="5"/>
      <c r="X44" s="5"/>
      <c r="Y44" s="5"/>
      <c r="Z44" s="6"/>
      <c r="AA44" s="6"/>
      <c r="AB44" s="6"/>
      <c r="AC44" s="6"/>
    </row>
    <row r="45" spans="1:30" ht="14.1" customHeight="1" x14ac:dyDescent="0.2">
      <c r="A45" s="4"/>
      <c r="B45" s="4"/>
      <c r="C45" s="4"/>
      <c r="D45" s="4"/>
      <c r="E45" s="4"/>
      <c r="F45" s="4"/>
      <c r="G45" s="4"/>
      <c r="H45" s="6"/>
      <c r="I45" s="50" t="s">
        <v>76</v>
      </c>
      <c r="J45" s="91">
        <v>3.6085902390427006E-2</v>
      </c>
      <c r="K45" s="90">
        <v>0.16017803178072801</v>
      </c>
      <c r="L45"/>
      <c r="M45"/>
      <c r="N45" s="83"/>
      <c r="O45" s="83"/>
      <c r="P45" s="93"/>
      <c r="Q45" s="93"/>
      <c r="R45" s="6"/>
      <c r="S45" s="6"/>
      <c r="T45" s="6"/>
      <c r="U45" s="6"/>
      <c r="V45" s="5"/>
      <c r="W45" s="5"/>
      <c r="X45" s="5"/>
      <c r="Y45" s="5"/>
      <c r="Z45" s="6"/>
      <c r="AA45" s="6"/>
      <c r="AB45" s="6"/>
      <c r="AC45" s="6"/>
    </row>
    <row r="46" spans="1:30" ht="14.1" customHeight="1" x14ac:dyDescent="0.2">
      <c r="A46" s="4"/>
      <c r="B46" s="4"/>
      <c r="C46" s="4"/>
      <c r="D46" s="4"/>
      <c r="E46" s="4"/>
      <c r="F46" s="4"/>
      <c r="G46" s="4"/>
      <c r="H46" s="6"/>
      <c r="I46" s="50" t="s">
        <v>69</v>
      </c>
      <c r="J46" s="91">
        <v>5.2148994885313917E-2</v>
      </c>
      <c r="K46" s="90">
        <v>1.1061820570851696E-2</v>
      </c>
      <c r="L46"/>
      <c r="M46"/>
      <c r="N46" s="83"/>
      <c r="O46" s="83"/>
      <c r="P46" s="93"/>
      <c r="Q46" s="93"/>
      <c r="R46" s="6"/>
      <c r="S46" s="6"/>
      <c r="T46" s="6"/>
      <c r="U46" s="6"/>
      <c r="V46" s="5"/>
      <c r="W46" s="5"/>
      <c r="X46" s="5"/>
      <c r="Y46" s="5"/>
      <c r="Z46" s="6"/>
      <c r="AA46" s="6"/>
      <c r="AB46" s="6"/>
      <c r="AC46" s="6"/>
    </row>
    <row r="47" spans="1:30" ht="14.1" customHeight="1" x14ac:dyDescent="0.2">
      <c r="A47" s="4"/>
      <c r="B47" s="4"/>
      <c r="C47" s="4"/>
      <c r="D47" s="4"/>
      <c r="E47" s="4"/>
      <c r="F47" s="4"/>
      <c r="G47" s="4"/>
      <c r="H47" s="6"/>
      <c r="I47" s="50" t="s">
        <v>15</v>
      </c>
      <c r="J47" s="91">
        <v>6.0106699676986564E-2</v>
      </c>
      <c r="K47" s="90">
        <v>0.17115717830383576</v>
      </c>
      <c r="L47"/>
      <c r="M47"/>
      <c r="N47" s="83"/>
      <c r="O47" s="83"/>
      <c r="P47" s="93"/>
      <c r="Q47" s="93"/>
      <c r="R47" s="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4.1" customHeight="1" x14ac:dyDescent="0.2">
      <c r="A48" s="4"/>
      <c r="B48" s="4"/>
      <c r="C48" s="4"/>
      <c r="D48" s="4"/>
      <c r="E48" s="4"/>
      <c r="F48" s="4"/>
      <c r="G48" s="4"/>
      <c r="H48" s="6"/>
      <c r="I48" s="50" t="s">
        <v>65</v>
      </c>
      <c r="J48" s="91">
        <v>8.4743251295721286E-2</v>
      </c>
      <c r="K48" s="90">
        <v>4.161008408209544E-2</v>
      </c>
      <c r="L48"/>
      <c r="M48"/>
      <c r="N48" s="83"/>
      <c r="O48" s="83"/>
      <c r="P48" s="93"/>
      <c r="Q48" s="93"/>
      <c r="R48" s="6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4.1" customHeight="1" x14ac:dyDescent="0.2">
      <c r="A49" s="4"/>
      <c r="B49" s="4"/>
      <c r="C49" s="4"/>
      <c r="D49" s="4"/>
      <c r="E49" s="4"/>
      <c r="F49" s="4"/>
      <c r="G49" s="4"/>
      <c r="H49" s="6"/>
      <c r="I49" s="50" t="s">
        <v>78</v>
      </c>
      <c r="J49" s="91">
        <v>8.7501143806603093E-2</v>
      </c>
      <c r="K49" s="90">
        <v>6.3095216561740192E-2</v>
      </c>
      <c r="L49"/>
      <c r="M49"/>
      <c r="N49" s="83"/>
      <c r="O49" s="83"/>
      <c r="P49" s="93"/>
      <c r="Q49" s="93"/>
      <c r="R49" s="6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4.1" customHeight="1" x14ac:dyDescent="0.2">
      <c r="A50" s="4"/>
      <c r="B50" s="4"/>
      <c r="C50" s="4"/>
      <c r="D50" s="4"/>
      <c r="E50" s="4"/>
      <c r="F50" s="4"/>
      <c r="G50" s="4"/>
      <c r="H50" s="6"/>
      <c r="I50" s="50" t="s">
        <v>40</v>
      </c>
      <c r="J50" s="91">
        <v>9.8662488368744111E-2</v>
      </c>
      <c r="K50" s="90">
        <v>8.9179835385377205E-3</v>
      </c>
      <c r="L50"/>
      <c r="M50"/>
      <c r="N50" s="83"/>
      <c r="O50" s="83"/>
      <c r="P50" s="93"/>
      <c r="Q50" s="93"/>
      <c r="R50" s="6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4.1" customHeight="1" x14ac:dyDescent="0.2">
      <c r="A51" s="4"/>
      <c r="B51" s="4"/>
      <c r="C51" s="4"/>
      <c r="D51" s="4"/>
      <c r="E51" s="4"/>
      <c r="F51" s="4"/>
      <c r="G51" s="4"/>
      <c r="H51" s="6"/>
      <c r="I51" s="50" t="s">
        <v>68</v>
      </c>
      <c r="J51" s="91">
        <v>0.41682937545583604</v>
      </c>
      <c r="K51" s="90">
        <v>0.22788258238198059</v>
      </c>
      <c r="L51"/>
      <c r="M51"/>
      <c r="N51" s="83"/>
      <c r="O51" s="83"/>
      <c r="P51" s="93"/>
      <c r="Q51" s="93"/>
      <c r="R51" s="6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4.1" customHeight="1" x14ac:dyDescent="0.2">
      <c r="A52" s="4"/>
      <c r="B52" s="4"/>
      <c r="C52" s="4"/>
      <c r="D52" s="4"/>
      <c r="E52" s="4"/>
      <c r="F52" s="4"/>
      <c r="G52" s="4"/>
      <c r="H52" s="6"/>
      <c r="I52" s="57"/>
      <c r="J52" s="58"/>
      <c r="K52" s="59"/>
      <c r="L52" s="6"/>
      <c r="M52" s="6"/>
      <c r="N52" s="6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4.1" customHeight="1" x14ac:dyDescent="0.2">
      <c r="A53" s="4"/>
      <c r="B53" s="4"/>
      <c r="C53" s="4"/>
      <c r="D53" s="4"/>
      <c r="E53" s="4"/>
      <c r="F53" s="4"/>
      <c r="G53" s="4"/>
      <c r="H53" s="6"/>
      <c r="L53" s="6"/>
      <c r="M53" s="6"/>
      <c r="N53" s="6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4.1" customHeight="1" x14ac:dyDescent="0.2">
      <c r="A54" s="4"/>
      <c r="B54" s="4"/>
      <c r="C54" s="4"/>
      <c r="D54" s="4"/>
      <c r="E54" s="4"/>
      <c r="F54" s="4"/>
      <c r="G54" s="4"/>
      <c r="H54" s="6"/>
      <c r="L54" s="6"/>
      <c r="M54" s="6"/>
      <c r="N54" s="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4.1" customHeight="1" x14ac:dyDescent="0.2">
      <c r="A55" s="4"/>
      <c r="B55" s="4"/>
      <c r="C55" s="4"/>
      <c r="D55" s="4"/>
      <c r="E55" s="4"/>
      <c r="F55" s="4"/>
      <c r="G55" s="4"/>
      <c r="H55" s="6"/>
      <c r="L55" s="6"/>
      <c r="M55" s="6"/>
      <c r="N55" s="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4.1" customHeight="1" x14ac:dyDescent="0.2">
      <c r="A56" s="4"/>
      <c r="B56" s="4"/>
      <c r="C56" s="4"/>
      <c r="D56" s="4"/>
      <c r="E56" s="4"/>
      <c r="F56" s="4"/>
      <c r="G56" s="4"/>
      <c r="H56" s="6"/>
      <c r="L56" s="6"/>
      <c r="M56" s="6"/>
      <c r="N56" s="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4.1" customHeight="1" x14ac:dyDescent="0.2">
      <c r="A57" s="4"/>
      <c r="B57" s="4"/>
      <c r="C57" s="4"/>
      <c r="D57" s="4"/>
      <c r="E57" s="4"/>
      <c r="F57" s="4"/>
      <c r="G57" s="4"/>
      <c r="H57" s="6"/>
      <c r="L57" s="21"/>
      <c r="M57" s="6"/>
      <c r="N57" s="6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4.1" customHeight="1" x14ac:dyDescent="0.2">
      <c r="A58" s="4"/>
      <c r="B58" s="4"/>
      <c r="C58" s="4"/>
      <c r="D58" s="4"/>
      <c r="E58" s="4"/>
      <c r="F58" s="4"/>
      <c r="G58" s="4"/>
      <c r="H58" s="6"/>
      <c r="L58" s="21"/>
      <c r="M58" s="6"/>
      <c r="N58" s="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4.1" customHeight="1" x14ac:dyDescent="0.2">
      <c r="A59" s="4"/>
      <c r="B59" s="4"/>
      <c r="C59" s="4"/>
      <c r="D59" s="4"/>
      <c r="E59" s="4"/>
      <c r="F59" s="4"/>
      <c r="G59" s="4"/>
      <c r="H59" s="6"/>
      <c r="L59" s="6"/>
      <c r="M59" s="6"/>
      <c r="N59" s="6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21" customFormat="1" ht="14.1" customHeight="1" x14ac:dyDescent="0.2">
      <c r="A60" s="4"/>
      <c r="B60" s="4"/>
      <c r="C60" s="4"/>
      <c r="D60" s="4"/>
      <c r="E60" s="4"/>
      <c r="F60" s="4"/>
      <c r="G60" s="4"/>
      <c r="H60" s="6"/>
      <c r="L60" s="6"/>
      <c r="M60" s="6"/>
      <c r="N60" s="6"/>
      <c r="O60" s="5"/>
      <c r="P60" s="5"/>
      <c r="Q60" s="5"/>
      <c r="R60" s="5"/>
      <c r="S60" s="5"/>
      <c r="T60" s="5"/>
      <c r="U60" s="6"/>
      <c r="V60" s="6"/>
      <c r="W60" s="5"/>
      <c r="X60" s="5"/>
      <c r="Y60" s="5"/>
      <c r="Z60" s="5"/>
      <c r="AA60" s="5"/>
      <c r="AB60" s="5"/>
      <c r="AC60" s="5"/>
      <c r="AD60" s="5"/>
    </row>
    <row r="61" spans="1:30" ht="14.1" customHeight="1" x14ac:dyDescent="0.2">
      <c r="A61" s="4"/>
      <c r="B61" s="4"/>
      <c r="C61" s="4"/>
      <c r="D61" s="4"/>
      <c r="E61" s="4"/>
      <c r="F61" s="4"/>
      <c r="G61" s="4"/>
      <c r="H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5"/>
      <c r="X61" s="5"/>
      <c r="Y61" s="5"/>
      <c r="Z61" s="5"/>
      <c r="AA61" s="6"/>
      <c r="AB61" s="6"/>
      <c r="AC61" s="6"/>
      <c r="AD61" s="6"/>
    </row>
    <row r="62" spans="1:30" ht="14.1" customHeight="1" x14ac:dyDescent="0.2">
      <c r="A62" s="30"/>
      <c r="B62" s="4"/>
      <c r="C62" s="4"/>
      <c r="D62" s="4"/>
      <c r="E62" s="4"/>
      <c r="F62" s="4"/>
      <c r="G62" s="4"/>
      <c r="H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5"/>
      <c r="X62" s="5"/>
      <c r="Y62" s="5"/>
      <c r="Z62" s="5"/>
      <c r="AA62" s="6"/>
      <c r="AB62" s="6"/>
      <c r="AC62" s="6"/>
      <c r="AD62" s="6"/>
    </row>
    <row r="63" spans="1:30" ht="14.1" customHeight="1" x14ac:dyDescent="0.2">
      <c r="A63" s="39"/>
      <c r="B63" s="4"/>
      <c r="C63" s="4"/>
      <c r="D63" s="4"/>
      <c r="E63" s="4"/>
      <c r="F63" s="4"/>
      <c r="G63" s="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5"/>
      <c r="X63" s="5"/>
      <c r="Y63" s="5"/>
      <c r="Z63" s="5"/>
      <c r="AA63" s="6"/>
      <c r="AB63" s="6"/>
      <c r="AC63" s="6"/>
      <c r="AD63" s="6"/>
    </row>
    <row r="64" spans="1:30" ht="14.1" customHeight="1" x14ac:dyDescent="0.2">
      <c r="A64" s="4"/>
      <c r="B64" s="4"/>
      <c r="C64" s="4"/>
      <c r="D64" s="4"/>
      <c r="E64" s="4"/>
      <c r="F64" s="4"/>
      <c r="G64" s="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5"/>
      <c r="X64" s="5"/>
      <c r="Y64" s="5"/>
      <c r="Z64" s="5"/>
      <c r="AA64" s="6"/>
      <c r="AB64" s="6"/>
      <c r="AC64" s="6"/>
      <c r="AD64" s="6"/>
    </row>
    <row r="65" spans="1:30" ht="14.1" customHeight="1" x14ac:dyDescent="0.2">
      <c r="A65" s="4"/>
      <c r="B65" s="4"/>
      <c r="C65" s="4"/>
      <c r="D65" s="4"/>
      <c r="E65" s="4"/>
      <c r="F65" s="4"/>
      <c r="G65" s="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5"/>
      <c r="X65" s="5"/>
      <c r="Y65" s="5"/>
      <c r="Z65" s="5"/>
      <c r="AA65" s="6"/>
      <c r="AB65" s="6"/>
      <c r="AC65" s="6"/>
      <c r="AD65" s="6"/>
    </row>
    <row r="66" spans="1:30" ht="14.1" customHeight="1" x14ac:dyDescent="0.2">
      <c r="A66" s="4"/>
      <c r="B66" s="4"/>
      <c r="C66" s="4"/>
      <c r="D66" s="4"/>
      <c r="E66" s="4"/>
      <c r="F66" s="4"/>
      <c r="G66" s="4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5"/>
      <c r="X66" s="5"/>
      <c r="Y66" s="5"/>
      <c r="Z66" s="5"/>
      <c r="AA66" s="6"/>
      <c r="AB66" s="6"/>
      <c r="AC66" s="6"/>
      <c r="AD66" s="6"/>
    </row>
    <row r="67" spans="1:30" ht="14.1" customHeight="1" x14ac:dyDescent="0.2"/>
    <row r="68" spans="1:30" ht="14.1" customHeight="1" x14ac:dyDescent="0.2"/>
    <row r="69" spans="1:30" ht="14.1" customHeight="1" x14ac:dyDescent="0.2"/>
    <row r="70" spans="1:30" ht="14.1" customHeight="1" x14ac:dyDescent="0.2"/>
    <row r="71" spans="1:30" ht="14.1" customHeight="1" x14ac:dyDescent="0.2"/>
    <row r="72" spans="1:30" ht="14.1" customHeight="1" x14ac:dyDescent="0.2"/>
    <row r="73" spans="1:30" ht="14.1" customHeight="1" x14ac:dyDescent="0.2"/>
    <row r="74" spans="1:30" ht="14.1" customHeight="1" x14ac:dyDescent="0.2"/>
    <row r="75" spans="1:30" ht="14.1" customHeight="1" x14ac:dyDescent="0.2"/>
    <row r="76" spans="1:30" ht="14.1" customHeight="1" x14ac:dyDescent="0.2"/>
    <row r="77" spans="1:30" ht="14.1" customHeight="1" x14ac:dyDescent="0.2"/>
    <row r="78" spans="1:30" ht="14.1" customHeight="1" x14ac:dyDescent="0.2"/>
    <row r="79" spans="1:30" ht="14.1" customHeight="1" x14ac:dyDescent="0.2"/>
    <row r="80" spans="1:3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</sheetData>
  <sortState ref="I36:K51">
    <sortCondition ref="J36:J51"/>
  </sortState>
  <phoneticPr fontId="2" type="noConversion"/>
  <hyperlinks>
    <hyperlink ref="I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S54"/>
  <sheetViews>
    <sheetView zoomScaleNormal="100" zoomScaleSheetLayoutView="75" workbookViewId="0">
      <selection activeCell="K2" sqref="K2"/>
    </sheetView>
  </sheetViews>
  <sheetFormatPr baseColWidth="10" defaultRowHeight="16.5" customHeight="1" x14ac:dyDescent="0.2"/>
  <cols>
    <col min="1" max="1" width="39.85546875" style="2" customWidth="1"/>
    <col min="2" max="6" width="10.42578125" style="2" customWidth="1"/>
    <col min="7" max="7" width="5.85546875" style="2" customWidth="1"/>
    <col min="8" max="8" width="20.42578125" style="2" customWidth="1"/>
    <col min="9" max="16384" width="11.42578125" style="2"/>
  </cols>
  <sheetData>
    <row r="1" spans="1:19" ht="14.1" customHeight="1" thickBot="1" x14ac:dyDescent="0.25">
      <c r="A1" s="1" t="s">
        <v>108</v>
      </c>
      <c r="B1" s="1"/>
      <c r="C1" s="1"/>
      <c r="D1" s="1"/>
      <c r="E1" s="1"/>
      <c r="F1" s="1"/>
    </row>
    <row r="2" spans="1:19" ht="14.1" customHeight="1" x14ac:dyDescent="0.2">
      <c r="H2" s="103" t="s">
        <v>123</v>
      </c>
    </row>
    <row r="3" spans="1:19" ht="14.1" customHeight="1" x14ac:dyDescent="0.2">
      <c r="A3" s="31" t="s">
        <v>110</v>
      </c>
    </row>
    <row r="4" spans="1:19" ht="14.1" customHeight="1" x14ac:dyDescent="0.2"/>
    <row r="5" spans="1:19" ht="14.1" customHeight="1" x14ac:dyDescent="0.2">
      <c r="A5" s="3" t="s">
        <v>105</v>
      </c>
    </row>
    <row r="6" spans="1:19" ht="14.1" customHeight="1" x14ac:dyDescent="0.2">
      <c r="A6" s="3"/>
    </row>
    <row r="7" spans="1:19" ht="14.1" customHeight="1" x14ac:dyDescent="0.2">
      <c r="A7" s="17" t="s">
        <v>73</v>
      </c>
    </row>
    <row r="8" spans="1:19" ht="9.9499999999999993" customHeight="1" x14ac:dyDescent="0.2">
      <c r="A8" s="18"/>
      <c r="B8" s="18"/>
      <c r="C8" s="18"/>
      <c r="D8" s="18"/>
      <c r="E8" s="19"/>
      <c r="F8" s="18"/>
    </row>
    <row r="9" spans="1:19" s="10" customFormat="1" ht="15.95" customHeight="1" x14ac:dyDescent="0.15">
      <c r="A9" s="55"/>
      <c r="B9" s="69">
        <v>2012</v>
      </c>
      <c r="C9" s="69">
        <v>2013</v>
      </c>
      <c r="D9" s="69">
        <v>2014</v>
      </c>
      <c r="E9" s="69">
        <v>2015</v>
      </c>
      <c r="F9" s="69">
        <v>2016</v>
      </c>
    </row>
    <row r="10" spans="1:19" ht="14.1" customHeight="1" x14ac:dyDescent="0.2">
      <c r="A10" s="4"/>
      <c r="B10" s="5"/>
      <c r="C10" s="5"/>
      <c r="D10" s="5"/>
      <c r="E10" s="5"/>
      <c r="F10" s="5"/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139" t="s">
        <v>38</v>
      </c>
      <c r="B11" s="38">
        <v>1511539.1260900002</v>
      </c>
      <c r="C11" s="38">
        <v>1450707.00538</v>
      </c>
      <c r="D11" s="38">
        <v>1455872.0859900001</v>
      </c>
      <c r="E11" s="38">
        <v>1501988.9559000002</v>
      </c>
      <c r="F11" s="135">
        <f>SUM(F12:F40)</f>
        <v>1502371.1143</v>
      </c>
      <c r="H11" s="97"/>
      <c r="I11"/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140" t="s">
        <v>27</v>
      </c>
      <c r="B12" s="38">
        <v>32937.153899999998</v>
      </c>
      <c r="C12" s="38">
        <v>27515.184189999996</v>
      </c>
      <c r="D12" s="38">
        <v>30521.007629999996</v>
      </c>
      <c r="E12" s="38">
        <v>30076.990490000004</v>
      </c>
      <c r="F12" s="135">
        <v>32672.326700000005</v>
      </c>
      <c r="H12" s="97"/>
      <c r="I12" s="97"/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140" t="s">
        <v>28</v>
      </c>
      <c r="B13" s="38">
        <v>84.665000000000006</v>
      </c>
      <c r="C13" s="38">
        <v>75.83</v>
      </c>
      <c r="D13" s="38">
        <v>74.921999999999997</v>
      </c>
      <c r="E13" s="38">
        <v>72.903000000000006</v>
      </c>
      <c r="F13" s="135">
        <v>73.606999999999999</v>
      </c>
      <c r="H13" s="97"/>
      <c r="I13" s="97"/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140" t="s">
        <v>29</v>
      </c>
      <c r="B14" s="38">
        <v>12791.453000000001</v>
      </c>
      <c r="C14" s="38">
        <v>12276.781419999999</v>
      </c>
      <c r="D14" s="38">
        <v>12479.885129999999</v>
      </c>
      <c r="E14" s="38">
        <v>12197.732380000001</v>
      </c>
      <c r="F14" s="135">
        <v>12036.867199999999</v>
      </c>
      <c r="H14" s="97"/>
      <c r="I14" s="97"/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140" t="s">
        <v>30</v>
      </c>
      <c r="B15" s="38">
        <v>1427.04883</v>
      </c>
      <c r="C15" s="38">
        <v>1562.6688899999999</v>
      </c>
      <c r="D15" s="38">
        <v>1361.1559200000002</v>
      </c>
      <c r="E15" s="38">
        <v>1274.9278300000001</v>
      </c>
      <c r="F15" s="135">
        <v>1292.7815100000003</v>
      </c>
      <c r="H15" s="97"/>
      <c r="I15" s="97"/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140" t="s">
        <v>16</v>
      </c>
      <c r="B16" s="38">
        <v>2917.5973100000001</v>
      </c>
      <c r="C16" s="38">
        <v>2516.1960700000004</v>
      </c>
      <c r="D16" s="38">
        <v>3583.8201600000007</v>
      </c>
      <c r="E16" s="38">
        <v>3043.0160000000001</v>
      </c>
      <c r="F16" s="135">
        <v>2530.5502499999998</v>
      </c>
      <c r="H16" s="97"/>
      <c r="I16" s="97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40" t="s">
        <v>17</v>
      </c>
      <c r="B17" s="38">
        <v>1141.13482</v>
      </c>
      <c r="C17" s="38">
        <v>1056.0852299999999</v>
      </c>
      <c r="D17" s="38">
        <v>1017.1140799999998</v>
      </c>
      <c r="E17" s="38">
        <v>1225.2605600000002</v>
      </c>
      <c r="F17" s="135">
        <v>1153.89354</v>
      </c>
      <c r="H17" s="97"/>
      <c r="I17" s="9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40" t="s">
        <v>18</v>
      </c>
      <c r="B18" s="38">
        <v>1772.8035</v>
      </c>
      <c r="C18" s="38">
        <v>1368.124</v>
      </c>
      <c r="D18" s="38">
        <v>1634.73</v>
      </c>
      <c r="E18" s="38">
        <v>1471.3209999999999</v>
      </c>
      <c r="F18" s="135">
        <v>2248.2890000000002</v>
      </c>
      <c r="H18" s="97"/>
      <c r="I18" s="97"/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140" t="s">
        <v>90</v>
      </c>
      <c r="B19" s="38">
        <v>12661.718989999999</v>
      </c>
      <c r="C19" s="38">
        <v>12743.999</v>
      </c>
      <c r="D19" s="38">
        <v>11702.395</v>
      </c>
      <c r="E19" s="38">
        <v>11187.771000000001</v>
      </c>
      <c r="F19" s="135">
        <v>11279.825999999999</v>
      </c>
      <c r="H19" s="97"/>
      <c r="I19" s="97"/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140" t="s">
        <v>32</v>
      </c>
      <c r="B20" s="38">
        <v>2862.1178799999998</v>
      </c>
      <c r="C20" s="38">
        <v>2568.6672400000002</v>
      </c>
      <c r="D20" s="38">
        <v>2425.0449199999994</v>
      </c>
      <c r="E20" s="38">
        <v>2710.0251100000005</v>
      </c>
      <c r="F20" s="135">
        <v>2639.9857499999994</v>
      </c>
      <c r="H20" s="97"/>
      <c r="I20" s="97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40" t="s">
        <v>33</v>
      </c>
      <c r="B21" s="38">
        <v>14398.821750000003</v>
      </c>
      <c r="C21" s="38">
        <v>12268.657019999999</v>
      </c>
      <c r="D21" s="38">
        <v>15539.573710000001</v>
      </c>
      <c r="E21" s="38">
        <v>15035.573329999999</v>
      </c>
      <c r="F21" s="135">
        <v>12459.150319999999</v>
      </c>
      <c r="H21" s="97"/>
      <c r="I21" s="97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40" t="s">
        <v>0</v>
      </c>
      <c r="B22" s="38">
        <v>10794.104879999999</v>
      </c>
      <c r="C22" s="38">
        <v>10613.95059</v>
      </c>
      <c r="D22" s="38">
        <v>10202.71135</v>
      </c>
      <c r="E22" s="38">
        <v>10758.284900000001</v>
      </c>
      <c r="F22" s="135">
        <v>11089.915000000001</v>
      </c>
      <c r="H22" s="97"/>
      <c r="I22" s="97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40" t="s">
        <v>1</v>
      </c>
      <c r="B23" s="38">
        <v>74535.414789999995</v>
      </c>
      <c r="C23" s="38">
        <v>77818.187759999986</v>
      </c>
      <c r="D23" s="38">
        <v>74757.565259999988</v>
      </c>
      <c r="E23" s="38">
        <v>73311.368320000009</v>
      </c>
      <c r="F23" s="135">
        <v>74387.862370000003</v>
      </c>
      <c r="H23" s="97"/>
      <c r="I23" s="97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40" t="s">
        <v>2</v>
      </c>
      <c r="B24" s="38" t="s">
        <v>8</v>
      </c>
      <c r="C24" s="38" t="s">
        <v>8</v>
      </c>
      <c r="D24" s="38">
        <v>0.65900000000000003</v>
      </c>
      <c r="E24" s="38">
        <v>0.84099999999999997</v>
      </c>
      <c r="F24" s="135">
        <v>1.2849999999999999</v>
      </c>
      <c r="H24" s="97"/>
      <c r="I24" s="97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40" t="s">
        <v>34</v>
      </c>
      <c r="B25" s="38">
        <v>33982.362439999997</v>
      </c>
      <c r="C25" s="38">
        <v>34127.241030000005</v>
      </c>
      <c r="D25" s="38">
        <v>36843.951000000001</v>
      </c>
      <c r="E25" s="38">
        <v>47853.632799999999</v>
      </c>
      <c r="F25" s="135">
        <v>48778.720999999998</v>
      </c>
      <c r="H25" s="97"/>
      <c r="I25" s="97"/>
      <c r="J25"/>
      <c r="K25"/>
      <c r="L25"/>
      <c r="M25"/>
      <c r="N25"/>
      <c r="O25"/>
      <c r="P25"/>
      <c r="Q25"/>
      <c r="R25"/>
      <c r="S25"/>
    </row>
    <row r="26" spans="1:19" ht="14.1" customHeight="1" x14ac:dyDescent="0.2">
      <c r="A26" s="140" t="s">
        <v>35</v>
      </c>
      <c r="B26" s="38">
        <v>6941.8190000000004</v>
      </c>
      <c r="C26" s="38">
        <v>7312.5119999999997</v>
      </c>
      <c r="D26" s="38">
        <v>7775.8040000000001</v>
      </c>
      <c r="E26" s="38">
        <v>8029.69</v>
      </c>
      <c r="F26" s="135">
        <v>7798.6559999999999</v>
      </c>
      <c r="H26" s="97"/>
      <c r="I26" s="97"/>
      <c r="J26"/>
      <c r="K26"/>
      <c r="L26"/>
      <c r="M26"/>
      <c r="N26"/>
      <c r="O26"/>
      <c r="P26"/>
      <c r="Q26"/>
      <c r="R26"/>
      <c r="S26"/>
    </row>
    <row r="27" spans="1:19" ht="14.1" customHeight="1" x14ac:dyDescent="0.2">
      <c r="A27" s="140" t="s">
        <v>36</v>
      </c>
      <c r="B27" s="38">
        <v>194263.26233999996</v>
      </c>
      <c r="C27" s="38">
        <v>183083.22889</v>
      </c>
      <c r="D27" s="38">
        <v>187665.69144999998</v>
      </c>
      <c r="E27" s="38">
        <v>187274.76422000001</v>
      </c>
      <c r="F27" s="135">
        <v>188103.943</v>
      </c>
      <c r="H27" s="97"/>
      <c r="I27" s="97"/>
      <c r="J27"/>
      <c r="K27"/>
      <c r="L27"/>
      <c r="M27"/>
      <c r="N27"/>
      <c r="O27"/>
      <c r="P27"/>
      <c r="Q27"/>
      <c r="R27"/>
      <c r="S27"/>
    </row>
    <row r="28" spans="1:19" ht="14.1" customHeight="1" x14ac:dyDescent="0.2">
      <c r="A28" s="140" t="s">
        <v>49</v>
      </c>
      <c r="B28" s="38">
        <v>34352.25101</v>
      </c>
      <c r="C28" s="38">
        <v>35162.670259999999</v>
      </c>
      <c r="D28" s="38">
        <v>37571.33365</v>
      </c>
      <c r="E28" s="38">
        <v>38857.951070000003</v>
      </c>
      <c r="F28" s="135">
        <v>38049.651629999993</v>
      </c>
      <c r="H28" s="97"/>
      <c r="I28" s="97"/>
      <c r="J28"/>
      <c r="K28"/>
      <c r="L28"/>
      <c r="M28"/>
      <c r="N28"/>
      <c r="O28"/>
      <c r="P28"/>
      <c r="Q28"/>
      <c r="R28"/>
      <c r="S28"/>
    </row>
    <row r="29" spans="1:19" ht="14.1" customHeight="1" x14ac:dyDescent="0.2">
      <c r="A29" s="140" t="s">
        <v>50</v>
      </c>
      <c r="B29" s="38">
        <v>15097.651080000001</v>
      </c>
      <c r="C29" s="38">
        <v>15560.01396</v>
      </c>
      <c r="D29" s="38">
        <v>18030.495719999999</v>
      </c>
      <c r="E29" s="38">
        <v>20156.822250000001</v>
      </c>
      <c r="F29" s="135">
        <v>21410.36939</v>
      </c>
      <c r="H29" s="97"/>
      <c r="I29" s="97"/>
      <c r="J29"/>
      <c r="K29"/>
      <c r="L29"/>
      <c r="M29"/>
      <c r="N29"/>
      <c r="O29"/>
      <c r="P29"/>
      <c r="Q29"/>
      <c r="R29"/>
      <c r="S29"/>
    </row>
    <row r="30" spans="1:19" ht="14.1" customHeight="1" x14ac:dyDescent="0.2">
      <c r="A30" s="140" t="s">
        <v>19</v>
      </c>
      <c r="B30" s="38">
        <v>24152.871019999999</v>
      </c>
      <c r="C30" s="38">
        <v>26365.254140000001</v>
      </c>
      <c r="D30" s="38">
        <v>25577.547999999999</v>
      </c>
      <c r="E30" s="38">
        <v>25645.597000000002</v>
      </c>
      <c r="F30" s="135">
        <v>25137.807000000001</v>
      </c>
      <c r="H30" s="97"/>
      <c r="I30" s="97"/>
      <c r="J30"/>
      <c r="K30"/>
      <c r="L30"/>
      <c r="M30"/>
      <c r="N30"/>
      <c r="O30"/>
      <c r="P30"/>
      <c r="Q30"/>
      <c r="R30"/>
      <c r="S30"/>
    </row>
    <row r="31" spans="1:19" ht="14.1" customHeight="1" x14ac:dyDescent="0.2">
      <c r="A31" s="140" t="s">
        <v>20</v>
      </c>
      <c r="B31" s="38">
        <v>12279.408080000001</v>
      </c>
      <c r="C31" s="38">
        <v>12487.760259999999</v>
      </c>
      <c r="D31" s="38">
        <v>12762.27679</v>
      </c>
      <c r="E31" s="38">
        <v>13135.67655</v>
      </c>
      <c r="F31" s="135">
        <v>13327.85144</v>
      </c>
      <c r="H31" s="97"/>
      <c r="I31" s="97"/>
      <c r="J31"/>
      <c r="K31"/>
      <c r="L31"/>
      <c r="M31"/>
      <c r="N31"/>
      <c r="O31"/>
      <c r="P31"/>
      <c r="Q31"/>
      <c r="R31"/>
      <c r="S31"/>
    </row>
    <row r="32" spans="1:19" ht="14.1" customHeight="1" x14ac:dyDescent="0.2">
      <c r="A32" s="140" t="s">
        <v>21</v>
      </c>
      <c r="B32" s="38">
        <v>71499.13214999999</v>
      </c>
      <c r="C32" s="38">
        <v>70519.352830000003</v>
      </c>
      <c r="D32" s="38">
        <v>72949.79264</v>
      </c>
      <c r="E32" s="38">
        <v>80470.707229999985</v>
      </c>
      <c r="F32" s="135">
        <v>80443.664759999971</v>
      </c>
      <c r="H32" s="97"/>
      <c r="I32" s="97"/>
      <c r="J32"/>
      <c r="K32"/>
      <c r="L32"/>
      <c r="M32"/>
      <c r="N32"/>
      <c r="O32"/>
      <c r="P32"/>
      <c r="Q32"/>
      <c r="R32"/>
      <c r="S32"/>
    </row>
    <row r="33" spans="1:19" ht="14.1" customHeight="1" x14ac:dyDescent="0.2">
      <c r="A33" s="140" t="s">
        <v>22</v>
      </c>
      <c r="B33" s="38">
        <v>12306.95666</v>
      </c>
      <c r="C33" s="38">
        <v>10880.809680000002</v>
      </c>
      <c r="D33" s="38">
        <v>9981.1666100000002</v>
      </c>
      <c r="E33" s="38">
        <v>12921.483269999999</v>
      </c>
      <c r="F33" s="135">
        <v>12597.184959999999</v>
      </c>
      <c r="G33" s="3"/>
      <c r="H33" s="97"/>
      <c r="I33" s="97"/>
      <c r="J33"/>
      <c r="K33"/>
      <c r="L33"/>
      <c r="M33"/>
      <c r="N33"/>
      <c r="O33"/>
      <c r="P33"/>
      <c r="Q33"/>
      <c r="R33"/>
      <c r="S33"/>
    </row>
    <row r="34" spans="1:19" s="3" customFormat="1" ht="14.1" customHeight="1" x14ac:dyDescent="0.2">
      <c r="A34" s="140" t="s">
        <v>23</v>
      </c>
      <c r="B34" s="38">
        <v>14855.854020000001</v>
      </c>
      <c r="C34" s="38">
        <v>15579.789000000001</v>
      </c>
      <c r="D34" s="38">
        <v>15317.52954</v>
      </c>
      <c r="E34" s="38">
        <v>14510.974</v>
      </c>
      <c r="F34" s="135">
        <v>13289.798000000001</v>
      </c>
      <c r="G34" s="10"/>
      <c r="H34" s="97"/>
      <c r="I34" s="97"/>
      <c r="J34"/>
      <c r="K34"/>
      <c r="L34"/>
      <c r="M34"/>
      <c r="N34"/>
      <c r="O34"/>
      <c r="P34"/>
      <c r="Q34"/>
      <c r="R34"/>
      <c r="S34"/>
    </row>
    <row r="35" spans="1:19" ht="14.1" customHeight="1" x14ac:dyDescent="0.2">
      <c r="A35" s="140" t="s">
        <v>87</v>
      </c>
      <c r="B35" s="38">
        <v>54757.467369999998</v>
      </c>
      <c r="C35" s="38">
        <v>55019.792720000005</v>
      </c>
      <c r="D35" s="38">
        <v>60940.706929999993</v>
      </c>
      <c r="E35" s="38">
        <v>65481.116569999998</v>
      </c>
      <c r="F35" s="135">
        <v>71581.140100000004</v>
      </c>
      <c r="H35" s="97"/>
      <c r="I35" s="97"/>
      <c r="J35"/>
      <c r="K35"/>
      <c r="L35"/>
      <c r="M35"/>
      <c r="N35"/>
      <c r="O35"/>
      <c r="P35"/>
      <c r="Q35"/>
      <c r="R35"/>
      <c r="S35"/>
    </row>
    <row r="36" spans="1:19" s="10" customFormat="1" ht="14.1" customHeight="1" x14ac:dyDescent="0.2">
      <c r="A36" s="140" t="s">
        <v>24</v>
      </c>
      <c r="B36" s="38">
        <v>77837.444530000008</v>
      </c>
      <c r="C36" s="38">
        <v>72691.928289999996</v>
      </c>
      <c r="D36" s="38">
        <v>70610.454210000011</v>
      </c>
      <c r="E36" s="38">
        <v>72173.173110000003</v>
      </c>
      <c r="F36" s="135">
        <v>208895.72941</v>
      </c>
      <c r="G36" s="2"/>
      <c r="H36" s="97"/>
      <c r="I36" s="97"/>
      <c r="J36"/>
      <c r="K36"/>
      <c r="L36"/>
      <c r="M36"/>
      <c r="N36"/>
      <c r="O36"/>
      <c r="P36"/>
      <c r="Q36"/>
      <c r="R36"/>
      <c r="S36"/>
    </row>
    <row r="37" spans="1:19" ht="14.1" customHeight="1" x14ac:dyDescent="0.2">
      <c r="A37" s="140" t="s">
        <v>25</v>
      </c>
      <c r="B37" s="38">
        <v>214609.58502000003</v>
      </c>
      <c r="C37" s="38">
        <v>203579.38765000005</v>
      </c>
      <c r="D37" s="38">
        <v>199473.60213000001</v>
      </c>
      <c r="E37" s="38">
        <v>207083.24067999999</v>
      </c>
      <c r="F37" s="135">
        <v>165291.60475999999</v>
      </c>
      <c r="H37" s="97"/>
      <c r="I37" s="97"/>
      <c r="J37"/>
      <c r="K37"/>
      <c r="L37"/>
      <c r="M37"/>
      <c r="N37"/>
      <c r="O37"/>
      <c r="P37"/>
      <c r="Q37"/>
      <c r="R37"/>
      <c r="S37"/>
    </row>
    <row r="38" spans="1:19" ht="14.1" customHeight="1" x14ac:dyDescent="0.2">
      <c r="A38" s="140" t="s">
        <v>26</v>
      </c>
      <c r="B38" s="38">
        <v>168922.77308000001</v>
      </c>
      <c r="C38" s="38">
        <v>162966.92042000001</v>
      </c>
      <c r="D38" s="38">
        <v>161343.53876</v>
      </c>
      <c r="E38" s="38">
        <v>164042.00066000002</v>
      </c>
      <c r="F38" s="135">
        <v>68438.946789999987</v>
      </c>
      <c r="H38" s="97"/>
      <c r="I38" s="97"/>
      <c r="J38"/>
      <c r="K38"/>
      <c r="L38"/>
      <c r="M38"/>
      <c r="N38"/>
      <c r="O38"/>
      <c r="P38"/>
      <c r="Q38"/>
      <c r="R38"/>
      <c r="S38"/>
    </row>
    <row r="39" spans="1:19" ht="14.1" customHeight="1" x14ac:dyDescent="0.2">
      <c r="A39" s="140" t="s">
        <v>67</v>
      </c>
      <c r="B39" s="38">
        <v>404046.54189999995</v>
      </c>
      <c r="C39" s="38">
        <v>381810.63404999994</v>
      </c>
      <c r="D39" s="135">
        <v>372752.12178000004</v>
      </c>
      <c r="E39" s="38">
        <v>381016.59246999997</v>
      </c>
      <c r="F39" s="135">
        <v>374406.61254</v>
      </c>
      <c r="H39" s="97"/>
      <c r="I39" s="97"/>
      <c r="J39"/>
      <c r="K39"/>
      <c r="L39"/>
      <c r="M39"/>
      <c r="N39"/>
      <c r="O39"/>
      <c r="P39"/>
      <c r="Q39"/>
      <c r="R39"/>
      <c r="S39"/>
    </row>
    <row r="40" spans="1:19" ht="14.1" customHeight="1" x14ac:dyDescent="0.2">
      <c r="A40" s="140" t="s">
        <v>41</v>
      </c>
      <c r="B40" s="38">
        <v>3309.3987299999999</v>
      </c>
      <c r="C40" s="38">
        <v>1174.9767899999999</v>
      </c>
      <c r="D40" s="135">
        <v>975.48861999999997</v>
      </c>
      <c r="E40" s="38">
        <v>969.51909999999998</v>
      </c>
      <c r="F40" s="135">
        <v>953.09388000000001</v>
      </c>
      <c r="H40" s="97"/>
      <c r="I40" s="97"/>
      <c r="J40"/>
      <c r="K40"/>
      <c r="L40"/>
      <c r="M40"/>
      <c r="N40"/>
      <c r="O40"/>
      <c r="P40"/>
      <c r="Q40"/>
      <c r="R40"/>
      <c r="S40"/>
    </row>
    <row r="41" spans="1:19" ht="14.1" customHeight="1" x14ac:dyDescent="0.2">
      <c r="A41" s="68"/>
      <c r="B41" s="70"/>
      <c r="C41" s="70"/>
      <c r="D41" s="71"/>
      <c r="E41" s="64"/>
      <c r="F41" s="64"/>
      <c r="H41"/>
      <c r="I41"/>
      <c r="J41"/>
      <c r="K41"/>
      <c r="L41"/>
      <c r="M41"/>
      <c r="N41"/>
      <c r="O41"/>
      <c r="P41"/>
      <c r="Q41"/>
      <c r="R41"/>
      <c r="S41"/>
    </row>
    <row r="42" spans="1:19" ht="14.1" customHeight="1" x14ac:dyDescent="0.2">
      <c r="A42" s="63" t="s">
        <v>85</v>
      </c>
      <c r="B42" s="6"/>
      <c r="C42" s="6"/>
      <c r="D42" s="6"/>
      <c r="E42" s="5"/>
      <c r="F42" s="5"/>
      <c r="G42" s="40"/>
      <c r="H42"/>
      <c r="I42"/>
      <c r="J42"/>
      <c r="K42"/>
      <c r="L42"/>
      <c r="M42"/>
      <c r="N42"/>
      <c r="O42"/>
      <c r="P42"/>
      <c r="Q42"/>
      <c r="R42"/>
      <c r="S42"/>
    </row>
    <row r="43" spans="1:19" s="40" customFormat="1" ht="14.1" customHeight="1" x14ac:dyDescent="0.2">
      <c r="A43" s="29" t="s">
        <v>83</v>
      </c>
      <c r="B43" s="29"/>
      <c r="C43" s="29"/>
      <c r="D43" s="29"/>
      <c r="E43" s="29"/>
      <c r="F43" s="29"/>
      <c r="H43"/>
      <c r="I43"/>
      <c r="J43"/>
      <c r="K43"/>
      <c r="L43"/>
      <c r="M43"/>
      <c r="N43"/>
      <c r="O43"/>
      <c r="P43"/>
      <c r="Q43"/>
      <c r="R43"/>
      <c r="S43"/>
    </row>
    <row r="44" spans="1:19" s="40" customFormat="1" ht="14.1" customHeight="1" x14ac:dyDescent="0.2">
      <c r="A44" s="29"/>
      <c r="B44" s="29"/>
      <c r="C44" s="29"/>
      <c r="D44" s="29"/>
      <c r="E44" s="29"/>
      <c r="F44" s="29"/>
      <c r="H44"/>
      <c r="I44"/>
      <c r="J44"/>
      <c r="K44"/>
      <c r="L44"/>
      <c r="M44"/>
      <c r="N44"/>
      <c r="O44"/>
      <c r="P44"/>
      <c r="Q44"/>
      <c r="R44"/>
      <c r="S44"/>
    </row>
    <row r="45" spans="1:19" s="40" customFormat="1" ht="9.9499999999999993" customHeight="1" x14ac:dyDescent="0.2">
      <c r="A45" s="29"/>
      <c r="B45" s="29"/>
      <c r="C45" s="29"/>
      <c r="D45" s="29"/>
      <c r="E45" s="29"/>
      <c r="F45" s="29"/>
      <c r="H45"/>
      <c r="I45"/>
      <c r="J45"/>
      <c r="K45"/>
      <c r="L45"/>
      <c r="M45"/>
      <c r="N45"/>
      <c r="O45"/>
      <c r="P45"/>
      <c r="Q45"/>
      <c r="R45"/>
      <c r="S45"/>
    </row>
    <row r="46" spans="1:19" ht="14.1" customHeight="1" x14ac:dyDescent="0.2">
      <c r="A46" s="4"/>
      <c r="B46" s="12"/>
      <c r="C46" s="4"/>
      <c r="D46" s="4"/>
      <c r="E46" s="4"/>
      <c r="F46" s="4"/>
      <c r="G46" s="40"/>
      <c r="H46"/>
      <c r="I46"/>
      <c r="J46"/>
      <c r="K46"/>
      <c r="L46"/>
      <c r="M46"/>
      <c r="N46"/>
      <c r="O46"/>
      <c r="P46"/>
      <c r="Q46"/>
      <c r="R46"/>
      <c r="S46"/>
    </row>
    <row r="47" spans="1:19" ht="14.1" customHeight="1" x14ac:dyDescent="0.2">
      <c r="B47" s="12"/>
      <c r="H47"/>
      <c r="I47"/>
      <c r="J47"/>
      <c r="K47"/>
      <c r="L47"/>
      <c r="M47"/>
      <c r="N47"/>
      <c r="O47"/>
      <c r="P47"/>
      <c r="Q47"/>
      <c r="R47"/>
      <c r="S47"/>
    </row>
    <row r="48" spans="1:19" ht="14.1" customHeight="1" x14ac:dyDescent="0.2">
      <c r="B48" s="12"/>
      <c r="H48"/>
      <c r="I48"/>
      <c r="J48"/>
      <c r="K48"/>
      <c r="L48"/>
      <c r="M48"/>
      <c r="N48"/>
      <c r="O48"/>
      <c r="P48"/>
      <c r="Q48"/>
      <c r="R48"/>
      <c r="S48"/>
    </row>
    <row r="49" spans="2:19" ht="14.1" customHeight="1" x14ac:dyDescent="0.2">
      <c r="B49" s="12"/>
      <c r="H49"/>
      <c r="I49"/>
      <c r="J49"/>
      <c r="K49"/>
      <c r="L49"/>
      <c r="M49"/>
      <c r="N49"/>
      <c r="O49"/>
      <c r="P49"/>
      <c r="Q49"/>
      <c r="R49"/>
      <c r="S49"/>
    </row>
    <row r="50" spans="2:19" ht="14.1" customHeight="1" x14ac:dyDescent="0.2">
      <c r="B50" s="12"/>
      <c r="H50"/>
      <c r="I50"/>
      <c r="J50"/>
      <c r="K50"/>
      <c r="L50"/>
      <c r="M50"/>
      <c r="N50"/>
      <c r="O50"/>
      <c r="P50"/>
      <c r="Q50"/>
      <c r="R50"/>
      <c r="S50"/>
    </row>
    <row r="51" spans="2:19" ht="14.1" customHeight="1" x14ac:dyDescent="0.2">
      <c r="B51" s="12"/>
      <c r="H51"/>
      <c r="I51"/>
      <c r="J51"/>
      <c r="K51"/>
      <c r="L51"/>
      <c r="M51"/>
      <c r="N51"/>
      <c r="O51"/>
      <c r="P51"/>
      <c r="Q51"/>
      <c r="R51"/>
      <c r="S51"/>
    </row>
    <row r="52" spans="2:19" ht="14.1" customHeight="1" x14ac:dyDescent="0.2">
      <c r="B52" s="12"/>
      <c r="H52"/>
      <c r="I52"/>
      <c r="J52"/>
      <c r="K52"/>
      <c r="L52"/>
      <c r="M52"/>
      <c r="N52"/>
      <c r="O52"/>
      <c r="P52"/>
      <c r="Q52"/>
      <c r="R52"/>
      <c r="S52"/>
    </row>
    <row r="53" spans="2:19" ht="14.1" customHeight="1" x14ac:dyDescent="0.2">
      <c r="B53" s="12"/>
      <c r="H53"/>
      <c r="I53"/>
      <c r="J53"/>
      <c r="K53"/>
      <c r="L53"/>
      <c r="M53"/>
      <c r="N53"/>
      <c r="O53"/>
      <c r="P53"/>
      <c r="Q53"/>
      <c r="R53"/>
      <c r="S53"/>
    </row>
    <row r="54" spans="2:19" ht="16.5" customHeight="1" x14ac:dyDescent="0.2">
      <c r="B54" s="12"/>
    </row>
  </sheetData>
  <phoneticPr fontId="2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48"/>
  <sheetViews>
    <sheetView zoomScaleNormal="100" zoomScaleSheetLayoutView="75" workbookViewId="0">
      <selection activeCell="K2" sqref="K2"/>
    </sheetView>
  </sheetViews>
  <sheetFormatPr baseColWidth="10" defaultRowHeight="16.5" customHeight="1" x14ac:dyDescent="0.2"/>
  <cols>
    <col min="1" max="1" width="10.7109375" style="2" customWidth="1"/>
    <col min="2" max="2" width="6.28515625" style="2" customWidth="1"/>
    <col min="3" max="3" width="6.7109375" style="2" customWidth="1"/>
    <col min="4" max="13" width="6.85546875" style="2" customWidth="1"/>
    <col min="14" max="14" width="10.140625" style="2" customWidth="1"/>
    <col min="15" max="15" width="16.140625" style="2" customWidth="1"/>
    <col min="16" max="16" width="21" style="2" customWidth="1"/>
    <col min="17" max="24" width="13.28515625" style="2" bestFit="1" customWidth="1"/>
    <col min="25" max="25" width="12.28515625" style="2" bestFit="1" customWidth="1"/>
    <col min="26" max="26" width="13" style="2" bestFit="1" customWidth="1"/>
    <col min="27" max="16384" width="11.42578125" style="2"/>
  </cols>
  <sheetData>
    <row r="1" spans="1:52" ht="14.1" customHeight="1" thickBot="1" x14ac:dyDescent="0.2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 x14ac:dyDescent="0.2">
      <c r="O2" s="103" t="s">
        <v>123</v>
      </c>
    </row>
    <row r="3" spans="1:52" ht="14.1" customHeight="1" x14ac:dyDescent="0.2">
      <c r="A3" s="3" t="s">
        <v>206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 x14ac:dyDescent="0.2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 x14ac:dyDescent="0.2">
      <c r="A5" s="17" t="s">
        <v>73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37"/>
      <c r="M6" s="1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8"/>
      <c r="AG6" s="18"/>
      <c r="AH6" s="19"/>
      <c r="AI6" s="18"/>
      <c r="AJ6" s="18"/>
      <c r="AK6" s="19"/>
      <c r="AL6" s="18"/>
      <c r="AM6" s="18"/>
      <c r="AN6" s="19"/>
      <c r="AO6" s="18"/>
      <c r="AP6" s="18"/>
      <c r="AQ6" s="19"/>
      <c r="AR6" s="18"/>
      <c r="AS6" s="18"/>
      <c r="AT6" s="19"/>
      <c r="AU6" s="18"/>
      <c r="AV6" s="18"/>
      <c r="AW6" s="37"/>
      <c r="AX6" s="18"/>
      <c r="AY6" s="18"/>
      <c r="AZ6" s="19"/>
    </row>
    <row r="7" spans="1:52" ht="15.95" customHeight="1" x14ac:dyDescent="0.2">
      <c r="A7" s="55"/>
      <c r="B7" s="55" t="s">
        <v>52</v>
      </c>
      <c r="C7" s="55" t="s">
        <v>53</v>
      </c>
      <c r="D7" s="55" t="s">
        <v>54</v>
      </c>
      <c r="E7" s="55" t="s">
        <v>55</v>
      </c>
      <c r="F7" s="55" t="s">
        <v>56</v>
      </c>
      <c r="G7" s="55" t="s">
        <v>57</v>
      </c>
      <c r="H7" s="55" t="s">
        <v>58</v>
      </c>
      <c r="I7" s="55" t="s">
        <v>59</v>
      </c>
      <c r="J7" s="55" t="s">
        <v>60</v>
      </c>
      <c r="K7" s="55" t="s">
        <v>61</v>
      </c>
      <c r="L7" s="55" t="s">
        <v>62</v>
      </c>
      <c r="M7" s="55" t="s">
        <v>63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 x14ac:dyDescent="0.2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 x14ac:dyDescent="0.2">
      <c r="A9" s="139" t="s">
        <v>38</v>
      </c>
      <c r="B9" s="151">
        <v>127172.1139</v>
      </c>
      <c r="C9" s="151">
        <v>125911.47664000002</v>
      </c>
      <c r="D9" s="151">
        <v>126517.24307000001</v>
      </c>
      <c r="E9" s="151">
        <v>128696.86628000002</v>
      </c>
      <c r="F9" s="151">
        <v>121085.32083</v>
      </c>
      <c r="G9" s="151">
        <v>119820.98985999999</v>
      </c>
      <c r="H9" s="151">
        <v>121985.73299999999</v>
      </c>
      <c r="I9" s="151">
        <v>125169.31509</v>
      </c>
      <c r="J9" s="151">
        <v>123330.35676000001</v>
      </c>
      <c r="K9" s="151">
        <v>126620.71491</v>
      </c>
      <c r="L9" s="151">
        <v>125767.48983999999</v>
      </c>
      <c r="M9" s="151">
        <v>130295.26712</v>
      </c>
      <c r="N9" s="94"/>
      <c r="O9" s="94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2" ht="14.1" customHeight="1" x14ac:dyDescent="0.2">
      <c r="A10" s="139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/>
      <c r="O10" s="94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2" ht="24" customHeight="1" x14ac:dyDescent="0.2">
      <c r="A11" s="145" t="s">
        <v>188</v>
      </c>
      <c r="B11" s="151">
        <v>37277.797380000004</v>
      </c>
      <c r="C11" s="151">
        <v>35352.756959999999</v>
      </c>
      <c r="D11" s="151">
        <v>33154.299050000001</v>
      </c>
      <c r="E11" s="151">
        <v>33698.021130000001</v>
      </c>
      <c r="F11" s="151">
        <v>30062.01987</v>
      </c>
      <c r="G11" s="151">
        <v>28503.621769999998</v>
      </c>
      <c r="H11" s="151">
        <v>26877.77306</v>
      </c>
      <c r="I11" s="151">
        <v>28384.917579999998</v>
      </c>
      <c r="J11" s="151">
        <v>29341.549329999998</v>
      </c>
      <c r="K11" s="151">
        <v>28144.717579999997</v>
      </c>
      <c r="L11" s="151">
        <v>30188.840489999999</v>
      </c>
      <c r="M11" s="151">
        <v>33420.298340000001</v>
      </c>
      <c r="N11" s="94"/>
      <c r="O11" s="94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52" ht="14.1" customHeight="1" x14ac:dyDescent="0.2">
      <c r="A12" s="139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/>
      <c r="O12" s="94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52" ht="24" customHeight="1" x14ac:dyDescent="0.2">
      <c r="A13" s="145" t="s">
        <v>189</v>
      </c>
      <c r="B13" s="151">
        <v>73763.325490000003</v>
      </c>
      <c r="C13" s="151">
        <v>76136.340880000018</v>
      </c>
      <c r="D13" s="151">
        <v>78913.670880000005</v>
      </c>
      <c r="E13" s="151">
        <v>80405.08931000001</v>
      </c>
      <c r="F13" s="151">
        <v>78015.510620000001</v>
      </c>
      <c r="G13" s="151">
        <v>78884.946979999979</v>
      </c>
      <c r="H13" s="151">
        <v>82548.272370000006</v>
      </c>
      <c r="I13" s="151">
        <v>84052.560670000006</v>
      </c>
      <c r="J13" s="151">
        <v>80078.597600000023</v>
      </c>
      <c r="K13" s="151">
        <v>84920.436119999998</v>
      </c>
      <c r="L13" s="151">
        <v>81970.031709999996</v>
      </c>
      <c r="M13" s="151">
        <v>82032.793489999996</v>
      </c>
      <c r="N13" s="26"/>
      <c r="O13" s="9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52" ht="14.1" customHeight="1" x14ac:dyDescent="0.2">
      <c r="A14" s="139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94"/>
      <c r="O14" s="9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2" ht="24" customHeight="1" x14ac:dyDescent="0.2">
      <c r="A15" s="145" t="s">
        <v>190</v>
      </c>
      <c r="B15" s="151">
        <v>16048.737050000002</v>
      </c>
      <c r="C15" s="151">
        <v>14336.927800000001</v>
      </c>
      <c r="D15" s="151">
        <v>14367.961140000001</v>
      </c>
      <c r="E15" s="151">
        <v>14507.93367</v>
      </c>
      <c r="F15" s="151">
        <v>12939.26461</v>
      </c>
      <c r="G15" s="151">
        <v>12361.66791</v>
      </c>
      <c r="H15" s="151">
        <v>12489.56957</v>
      </c>
      <c r="I15" s="151">
        <v>12635.936039999999</v>
      </c>
      <c r="J15" s="151">
        <v>13824.54883</v>
      </c>
      <c r="K15" s="151">
        <v>13478.065210000001</v>
      </c>
      <c r="L15" s="151">
        <v>13539.015640000001</v>
      </c>
      <c r="M15" s="151">
        <v>14761.977289999999</v>
      </c>
      <c r="N15" s="94"/>
      <c r="O15" s="9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2" ht="14.1" customHeight="1" x14ac:dyDescent="0.2">
      <c r="A16" s="139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/>
      <c r="O16" s="9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52" ht="14.1" customHeight="1" x14ac:dyDescent="0.2">
      <c r="A17" s="139" t="s">
        <v>84</v>
      </c>
      <c r="B17" s="151">
        <v>82.253979999999999</v>
      </c>
      <c r="C17" s="151">
        <v>85.450999999999993</v>
      </c>
      <c r="D17" s="151">
        <v>81.311999999999998</v>
      </c>
      <c r="E17" s="151">
        <v>85.82217</v>
      </c>
      <c r="F17" s="151">
        <v>68.525729999999996</v>
      </c>
      <c r="G17" s="151">
        <v>70.753199999999993</v>
      </c>
      <c r="H17" s="151">
        <v>70.117999999999995</v>
      </c>
      <c r="I17" s="151">
        <v>95.900800000000004</v>
      </c>
      <c r="J17" s="151">
        <v>85.661000000000001</v>
      </c>
      <c r="K17" s="151">
        <v>77.495999999999995</v>
      </c>
      <c r="L17" s="151">
        <v>69.602000000000004</v>
      </c>
      <c r="M17" s="151">
        <v>80.197999999999993</v>
      </c>
      <c r="N17" s="94"/>
      <c r="O17" s="94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52" ht="14.1" customHeight="1" x14ac:dyDescent="0.2">
      <c r="A18" s="68"/>
      <c r="B18" s="70"/>
      <c r="C18" s="70"/>
      <c r="D18" s="70"/>
      <c r="E18" s="71"/>
      <c r="F18" s="70"/>
      <c r="G18" s="68"/>
      <c r="H18" s="70"/>
      <c r="I18" s="70"/>
      <c r="J18" s="70"/>
      <c r="K18" s="71"/>
      <c r="L18" s="70"/>
      <c r="M18" s="6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52" ht="14.1" customHeight="1" x14ac:dyDescent="0.2">
      <c r="A19" s="63" t="s">
        <v>85</v>
      </c>
      <c r="B19" s="6"/>
      <c r="C19" s="6"/>
      <c r="D19" s="6"/>
      <c r="E19" s="5"/>
      <c r="F19" s="5"/>
      <c r="G19" s="63"/>
      <c r="H19" s="6"/>
      <c r="I19" s="6"/>
      <c r="J19" s="6"/>
      <c r="K19" s="5"/>
      <c r="L19" s="5"/>
      <c r="M19" s="63"/>
      <c r="N19" s="94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6"/>
      <c r="AG19" s="6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52" ht="14.1" customHeight="1" x14ac:dyDescent="0.2">
      <c r="A20" s="62"/>
      <c r="B20" s="4"/>
      <c r="C20" s="4"/>
      <c r="D20" s="4"/>
      <c r="E20" s="4"/>
      <c r="F20" s="4"/>
      <c r="G20" s="4"/>
      <c r="H20" s="4"/>
      <c r="I20" s="4"/>
      <c r="J20" s="4"/>
      <c r="K20" s="4"/>
      <c r="L20" s="6"/>
      <c r="M20" s="6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6"/>
      <c r="AG20" s="21"/>
      <c r="AH20" s="6"/>
      <c r="AI20" s="6"/>
      <c r="AJ20" s="6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ht="16.5" customHeight="1" x14ac:dyDescent="0.2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</row>
    <row r="22" spans="1:52" customFormat="1" ht="16.5" customHeight="1" x14ac:dyDescent="0.2">
      <c r="A22" s="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</row>
    <row r="23" spans="1:52" customFormat="1" ht="16.5" customHeight="1" x14ac:dyDescent="0.2">
      <c r="A23" s="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</row>
    <row r="24" spans="1:52" customFormat="1" ht="16.5" customHeight="1" x14ac:dyDescent="0.2">
      <c r="A24" s="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</row>
    <row r="25" spans="1:52" customFormat="1" ht="16.5" customHeight="1" x14ac:dyDescent="0.2">
      <c r="A25" s="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</row>
    <row r="26" spans="1:52" customFormat="1" ht="16.5" customHeight="1" x14ac:dyDescent="0.2">
      <c r="A26" s="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</row>
    <row r="27" spans="1:52" customFormat="1" ht="16.5" customHeight="1" x14ac:dyDescent="0.2">
      <c r="A27" s="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</row>
    <row r="28" spans="1:52" customFormat="1" ht="16.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7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72"/>
    </row>
    <row r="29" spans="1:52" customFormat="1" ht="16.5" customHeight="1" x14ac:dyDescent="0.2">
      <c r="A29" s="2"/>
      <c r="B29" s="72"/>
      <c r="C29" s="72"/>
      <c r="D29" s="72"/>
      <c r="E29" s="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2"/>
      <c r="X29" s="72"/>
      <c r="Y29" s="72"/>
      <c r="Z29" s="72"/>
      <c r="AA29" s="72"/>
    </row>
    <row r="30" spans="1:52" customFormat="1" ht="16.5" customHeight="1" x14ac:dyDescent="0.2">
      <c r="A30" s="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</row>
    <row r="31" spans="1:52" customFormat="1" ht="16.5" customHeight="1" x14ac:dyDescent="0.2">
      <c r="A31" s="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</row>
    <row r="32" spans="1:52" customFormat="1" ht="16.5" customHeight="1" x14ac:dyDescent="0.2">
      <c r="A32" s="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</row>
    <row r="33" spans="1:27" customFormat="1" ht="16.5" customHeight="1" x14ac:dyDescent="0.2">
      <c r="A33" s="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</row>
    <row r="34" spans="1:27" customFormat="1" ht="16.5" customHeight="1" x14ac:dyDescent="0.2">
      <c r="B34" s="72"/>
      <c r="C34" s="72"/>
      <c r="D34" s="72"/>
      <c r="E34" s="72"/>
      <c r="F34" s="72"/>
      <c r="G34" s="72"/>
      <c r="H34" s="72"/>
      <c r="I34" s="72"/>
      <c r="J34" s="2"/>
      <c r="K34" s="72"/>
      <c r="L34" s="72"/>
      <c r="M34" s="72"/>
      <c r="N34" s="72"/>
    </row>
    <row r="35" spans="1:27" customFormat="1" ht="16.5" customHeight="1" x14ac:dyDescent="0.2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spans="1:27" customFormat="1" ht="16.5" customHeight="1" x14ac:dyDescent="0.2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95"/>
    </row>
    <row r="37" spans="1:27" customFormat="1" ht="16.5" customHeight="1" x14ac:dyDescent="0.2">
      <c r="B37" s="72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</row>
    <row r="38" spans="1:27" customFormat="1" ht="16.5" customHeight="1" x14ac:dyDescent="0.2">
      <c r="B38" s="72"/>
    </row>
    <row r="39" spans="1:27" ht="16.5" customHeight="1" x14ac:dyDescent="0.2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/>
    </row>
    <row r="40" spans="1:27" ht="16.5" customHeight="1" x14ac:dyDescent="0.2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/>
    </row>
    <row r="41" spans="1:27" ht="16.5" customHeight="1" x14ac:dyDescent="0.2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/>
    </row>
    <row r="42" spans="1:27" ht="16.5" customHeight="1" x14ac:dyDescent="0.2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/>
    </row>
    <row r="43" spans="1:27" ht="16.5" customHeight="1" x14ac:dyDescent="0.2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/>
    </row>
    <row r="44" spans="1:27" ht="16.5" customHeight="1" x14ac:dyDescent="0.2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/>
    </row>
    <row r="45" spans="1:27" ht="16.5" customHeight="1" x14ac:dyDescent="0.2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/>
    </row>
    <row r="46" spans="1:27" ht="16.5" customHeight="1" x14ac:dyDescent="0.2">
      <c r="B46" s="72"/>
      <c r="C46"/>
      <c r="D46"/>
      <c r="E46"/>
      <c r="F46"/>
      <c r="G46"/>
      <c r="H46"/>
      <c r="I46"/>
      <c r="J46"/>
      <c r="K46"/>
      <c r="L46"/>
      <c r="M46"/>
      <c r="N46"/>
    </row>
    <row r="47" spans="1:27" ht="16.5" customHeight="1" x14ac:dyDescent="0.2">
      <c r="B47" s="72"/>
    </row>
    <row r="48" spans="1:27" ht="16.5" customHeight="1" x14ac:dyDescent="0.2">
      <c r="B48" s="72"/>
    </row>
  </sheetData>
  <dataConsolidate/>
  <phoneticPr fontId="2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K29"/>
  <sheetViews>
    <sheetView zoomScaleNormal="100" zoomScaleSheetLayoutView="75" workbookViewId="0">
      <selection activeCell="K2" sqref="K2"/>
    </sheetView>
  </sheetViews>
  <sheetFormatPr baseColWidth="10" defaultRowHeight="12.75" x14ac:dyDescent="0.2"/>
  <cols>
    <col min="1" max="1" width="23.5703125" style="14" customWidth="1"/>
    <col min="2" max="3" width="9.42578125" style="14" customWidth="1"/>
    <col min="4" max="4" width="4.140625" style="14" customWidth="1"/>
    <col min="5" max="5" width="3.42578125" style="14" customWidth="1"/>
    <col min="6" max="10" width="8.42578125" style="14" customWidth="1"/>
    <col min="11" max="11" width="3.85546875" style="14" customWidth="1"/>
    <col min="12" max="12" width="22.85546875" style="14" customWidth="1"/>
    <col min="13" max="16384" width="11.42578125" style="14"/>
  </cols>
  <sheetData>
    <row r="1" spans="1:37" s="2" customFormat="1" ht="14.1" customHeight="1" x14ac:dyDescent="0.2">
      <c r="A1" s="3" t="s">
        <v>248</v>
      </c>
    </row>
    <row r="2" spans="1:37" s="2" customFormat="1" ht="14.1" customHeight="1" x14ac:dyDescent="0.2">
      <c r="A2" s="30"/>
      <c r="B2" s="4"/>
      <c r="C2" s="4"/>
      <c r="D2" s="4"/>
      <c r="E2" s="4"/>
      <c r="F2" s="4"/>
      <c r="G2" s="4"/>
      <c r="H2" s="4"/>
      <c r="I2" s="4"/>
      <c r="J2" s="4"/>
      <c r="K2" s="6"/>
      <c r="L2" s="6"/>
      <c r="M2" s="103" t="s">
        <v>123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5"/>
      <c r="AE2" s="5"/>
      <c r="AF2" s="5"/>
      <c r="AG2" s="5"/>
      <c r="AH2" s="6"/>
      <c r="AI2" s="6"/>
      <c r="AJ2" s="6"/>
      <c r="AK2" s="6"/>
    </row>
    <row r="3" spans="1:37" s="2" customFormat="1" ht="14.1" customHeight="1" x14ac:dyDescent="0.2">
      <c r="A3" s="7"/>
      <c r="B3" s="69" t="s">
        <v>64</v>
      </c>
      <c r="C3" s="69"/>
      <c r="D3" s="49"/>
      <c r="E3" s="49"/>
      <c r="F3" s="9" t="s">
        <v>86</v>
      </c>
      <c r="G3" s="8"/>
      <c r="H3" s="8"/>
      <c r="I3" s="73"/>
      <c r="J3" s="74"/>
    </row>
    <row r="4" spans="1:37" s="2" customFormat="1" ht="14.1" customHeight="1" x14ac:dyDescent="0.2">
      <c r="A4" s="75"/>
      <c r="B4" s="43" t="s">
        <v>13</v>
      </c>
      <c r="C4" s="43" t="s">
        <v>14</v>
      </c>
      <c r="D4" s="43"/>
      <c r="E4" s="43"/>
      <c r="F4" s="11">
        <v>2012</v>
      </c>
      <c r="G4" s="11">
        <v>2013</v>
      </c>
      <c r="H4" s="11">
        <v>2014</v>
      </c>
      <c r="I4" s="11">
        <v>2015</v>
      </c>
      <c r="J4" s="11">
        <v>2016</v>
      </c>
    </row>
    <row r="5" spans="1:37" s="2" customFormat="1" ht="14.1" customHeight="1" x14ac:dyDescent="0.2">
      <c r="A5" s="4"/>
      <c r="B5" s="6"/>
      <c r="C5" s="6"/>
      <c r="D5" s="6"/>
      <c r="E5" s="6"/>
      <c r="F5" s="5"/>
      <c r="G5" s="5"/>
      <c r="H5" s="5"/>
      <c r="I5" s="5"/>
      <c r="J5" s="5"/>
    </row>
    <row r="6" spans="1:37" s="2" customFormat="1" ht="14.1" customHeight="1" x14ac:dyDescent="0.2">
      <c r="A6" s="139" t="s">
        <v>38</v>
      </c>
      <c r="B6" s="38">
        <v>36495</v>
      </c>
      <c r="C6" s="38">
        <v>29220</v>
      </c>
      <c r="D6" s="38"/>
      <c r="E6" s="134"/>
      <c r="F6" s="38">
        <v>70469</v>
      </c>
      <c r="G6" s="38">
        <v>113200.711</v>
      </c>
      <c r="H6" s="38">
        <v>105525</v>
      </c>
      <c r="I6" s="38">
        <v>95206.339000000007</v>
      </c>
      <c r="J6" s="38">
        <v>97574.031999999992</v>
      </c>
      <c r="L6" s="97"/>
      <c r="M6"/>
      <c r="N6" s="94"/>
      <c r="O6" s="94"/>
      <c r="P6"/>
      <c r="Q6"/>
      <c r="R6"/>
      <c r="S6" s="94"/>
      <c r="T6" s="94"/>
      <c r="U6" s="94"/>
      <c r="V6" s="94"/>
      <c r="W6" s="94"/>
    </row>
    <row r="7" spans="1:37" s="2" customFormat="1" ht="14.1" customHeight="1" x14ac:dyDescent="0.2">
      <c r="A7" s="139" t="s">
        <v>42</v>
      </c>
      <c r="B7" s="38">
        <v>7200</v>
      </c>
      <c r="C7" s="38">
        <v>5760</v>
      </c>
      <c r="D7" s="38"/>
      <c r="E7" s="134"/>
      <c r="F7" s="38">
        <v>5931</v>
      </c>
      <c r="G7" s="38">
        <v>17550.656999999999</v>
      </c>
      <c r="H7" s="38">
        <v>16981</v>
      </c>
      <c r="I7" s="38">
        <v>13450.236000000001</v>
      </c>
      <c r="J7" s="38">
        <v>12849.460999999999</v>
      </c>
      <c r="L7" s="97"/>
      <c r="M7" s="97"/>
      <c r="N7" s="94"/>
      <c r="O7" s="94"/>
      <c r="P7"/>
      <c r="Q7"/>
      <c r="R7"/>
      <c r="S7" s="94"/>
      <c r="T7" s="94"/>
      <c r="U7" s="94"/>
      <c r="V7" s="94"/>
      <c r="W7" s="94"/>
    </row>
    <row r="8" spans="1:37" s="2" customFormat="1" ht="14.1" customHeight="1" x14ac:dyDescent="0.2">
      <c r="A8" s="139" t="s">
        <v>43</v>
      </c>
      <c r="B8" s="38">
        <v>2800</v>
      </c>
      <c r="C8" s="38">
        <v>2240</v>
      </c>
      <c r="D8" s="38"/>
      <c r="E8" s="134"/>
      <c r="F8" s="38">
        <v>4396</v>
      </c>
      <c r="G8" s="38">
        <v>11902.101000000001</v>
      </c>
      <c r="H8" s="38">
        <v>14628</v>
      </c>
      <c r="I8" s="38">
        <v>11753.77</v>
      </c>
      <c r="J8" s="38">
        <v>8562.7090000000007</v>
      </c>
      <c r="L8" s="97"/>
      <c r="M8" s="97"/>
      <c r="N8" s="94"/>
      <c r="O8" s="94"/>
      <c r="P8"/>
      <c r="Q8"/>
      <c r="R8"/>
      <c r="S8" s="94"/>
      <c r="T8" s="94"/>
      <c r="U8" s="94"/>
      <c r="V8" s="94"/>
      <c r="W8" s="94"/>
    </row>
    <row r="9" spans="1:37" s="2" customFormat="1" ht="14.1" customHeight="1" x14ac:dyDescent="0.2">
      <c r="A9" s="139" t="s">
        <v>44</v>
      </c>
      <c r="B9" s="38">
        <v>4350</v>
      </c>
      <c r="C9" s="38">
        <v>3480</v>
      </c>
      <c r="D9" s="38"/>
      <c r="E9" s="134"/>
      <c r="F9" s="38">
        <v>14164</v>
      </c>
      <c r="G9" s="38">
        <v>15766.249</v>
      </c>
      <c r="H9" s="38">
        <v>12587</v>
      </c>
      <c r="I9" s="38">
        <v>11091.023999999999</v>
      </c>
      <c r="J9" s="38">
        <v>14504.834999999999</v>
      </c>
      <c r="L9" s="97"/>
      <c r="M9" s="97"/>
      <c r="N9" s="94"/>
      <c r="O9" s="94"/>
      <c r="P9"/>
      <c r="Q9"/>
      <c r="R9"/>
      <c r="S9" s="94"/>
      <c r="T9" s="94"/>
      <c r="U9" s="94"/>
      <c r="V9" s="94"/>
      <c r="W9" s="94"/>
    </row>
    <row r="10" spans="1:37" s="2" customFormat="1" ht="14.1" customHeight="1" x14ac:dyDescent="0.2">
      <c r="A10" s="139" t="s">
        <v>45</v>
      </c>
      <c r="B10" s="38">
        <v>2300</v>
      </c>
      <c r="C10" s="38">
        <v>1840</v>
      </c>
      <c r="D10" s="38"/>
      <c r="E10" s="134"/>
      <c r="F10" s="38">
        <v>5181</v>
      </c>
      <c r="G10" s="38">
        <v>7935.9960000000001</v>
      </c>
      <c r="H10" s="38">
        <v>7215</v>
      </c>
      <c r="I10" s="38">
        <v>5392.4859999999999</v>
      </c>
      <c r="J10" s="38">
        <v>6241.3789999999999</v>
      </c>
      <c r="L10" s="97"/>
      <c r="M10" s="97"/>
      <c r="N10" s="94"/>
      <c r="O10" s="94"/>
      <c r="P10"/>
      <c r="Q10"/>
      <c r="R10"/>
      <c r="S10" s="94"/>
      <c r="T10" s="94"/>
      <c r="U10" s="94"/>
      <c r="V10" s="94"/>
      <c r="W10" s="94"/>
    </row>
    <row r="11" spans="1:37" s="3" customFormat="1" ht="14.1" customHeight="1" x14ac:dyDescent="0.2">
      <c r="A11" s="139" t="s">
        <v>46</v>
      </c>
      <c r="B11" s="38">
        <v>3000</v>
      </c>
      <c r="C11" s="38">
        <v>2416</v>
      </c>
      <c r="D11" s="38"/>
      <c r="E11" s="142"/>
      <c r="F11" s="38">
        <v>1887</v>
      </c>
      <c r="G11" s="38">
        <v>6036.8710000000001</v>
      </c>
      <c r="H11" s="38">
        <v>5446</v>
      </c>
      <c r="I11" s="38">
        <v>4279.3360000000002</v>
      </c>
      <c r="J11" s="38">
        <v>5634.1310000000003</v>
      </c>
      <c r="L11" s="97"/>
      <c r="M11" s="97"/>
      <c r="N11" s="94"/>
      <c r="O11" s="94"/>
      <c r="P11"/>
      <c r="Q11"/>
      <c r="R11"/>
      <c r="S11" s="94"/>
      <c r="T11" s="94"/>
      <c r="U11" s="94"/>
      <c r="V11" s="94"/>
      <c r="W11" s="94"/>
    </row>
    <row r="12" spans="1:37" s="2" customFormat="1" ht="14.1" customHeight="1" x14ac:dyDescent="0.2">
      <c r="A12" s="139" t="s">
        <v>47</v>
      </c>
      <c r="B12" s="38">
        <v>320</v>
      </c>
      <c r="C12" s="38">
        <v>224</v>
      </c>
      <c r="D12" s="38"/>
      <c r="E12" s="134"/>
      <c r="F12" s="38" t="s">
        <v>8</v>
      </c>
      <c r="G12" s="38" t="s">
        <v>8</v>
      </c>
      <c r="H12" s="38" t="s">
        <v>8</v>
      </c>
      <c r="I12" s="38" t="s">
        <v>8</v>
      </c>
      <c r="J12" s="38" t="s">
        <v>8</v>
      </c>
      <c r="L12" s="97"/>
      <c r="M12" s="97"/>
      <c r="N12" s="94"/>
      <c r="O12" s="94"/>
      <c r="P12"/>
      <c r="Q12"/>
      <c r="R12"/>
      <c r="S12" s="94"/>
      <c r="T12" s="94"/>
      <c r="U12" s="94"/>
      <c r="V12" s="94"/>
      <c r="W12" s="94"/>
    </row>
    <row r="13" spans="1:37" s="10" customFormat="1" ht="14.1" customHeight="1" x14ac:dyDescent="0.2">
      <c r="A13" s="139" t="s">
        <v>48</v>
      </c>
      <c r="B13" s="38">
        <v>600</v>
      </c>
      <c r="C13" s="38">
        <v>480</v>
      </c>
      <c r="D13" s="38"/>
      <c r="E13" s="141"/>
      <c r="F13" s="38" t="s">
        <v>8</v>
      </c>
      <c r="G13" s="38" t="s">
        <v>8</v>
      </c>
      <c r="H13" s="38" t="s">
        <v>8</v>
      </c>
      <c r="I13" s="38" t="s">
        <v>8</v>
      </c>
      <c r="J13" s="38" t="s">
        <v>8</v>
      </c>
      <c r="L13" s="97"/>
      <c r="M13" s="97"/>
      <c r="N13" s="94"/>
      <c r="O13" s="94"/>
      <c r="P13"/>
      <c r="Q13"/>
      <c r="R13"/>
      <c r="S13" s="94"/>
      <c r="T13" s="94"/>
      <c r="U13" s="94"/>
      <c r="V13" s="94"/>
      <c r="W13" s="94"/>
    </row>
    <row r="14" spans="1:37" s="2" customFormat="1" ht="14.1" customHeight="1" x14ac:dyDescent="0.2">
      <c r="A14" s="139" t="s">
        <v>9</v>
      </c>
      <c r="B14" s="38">
        <v>700</v>
      </c>
      <c r="C14" s="38">
        <v>560</v>
      </c>
      <c r="D14" s="38"/>
      <c r="E14" s="134"/>
      <c r="F14" s="38" t="s">
        <v>8</v>
      </c>
      <c r="G14" s="38" t="s">
        <v>8</v>
      </c>
      <c r="H14" s="38" t="s">
        <v>8</v>
      </c>
      <c r="I14" s="38" t="s">
        <v>8</v>
      </c>
      <c r="J14" s="38" t="s">
        <v>8</v>
      </c>
      <c r="L14" s="97"/>
      <c r="M14" s="97"/>
      <c r="N14" s="94"/>
      <c r="O14" s="94"/>
      <c r="P14"/>
      <c r="Q14"/>
      <c r="R14"/>
      <c r="S14" s="94"/>
      <c r="T14" s="94"/>
      <c r="U14" s="94"/>
      <c r="V14" s="94"/>
      <c r="W14" s="94"/>
    </row>
    <row r="15" spans="1:37" s="2" customFormat="1" ht="14.1" customHeight="1" x14ac:dyDescent="0.2">
      <c r="A15" s="139" t="s">
        <v>10</v>
      </c>
      <c r="B15" s="38">
        <v>2825</v>
      </c>
      <c r="C15" s="38">
        <v>2300</v>
      </c>
      <c r="D15" s="38"/>
      <c r="E15" s="134"/>
      <c r="F15" s="38">
        <v>3332</v>
      </c>
      <c r="G15" s="38">
        <v>9102.1049999999996</v>
      </c>
      <c r="H15" s="38">
        <v>9008</v>
      </c>
      <c r="I15" s="38">
        <v>8376.8379999999997</v>
      </c>
      <c r="J15" s="38">
        <v>8226.7420000000002</v>
      </c>
      <c r="L15" s="97"/>
      <c r="M15" s="97"/>
      <c r="N15" s="94"/>
      <c r="O15" s="94"/>
      <c r="P15"/>
      <c r="Q15"/>
      <c r="R15"/>
      <c r="S15" s="94"/>
      <c r="T15" s="94"/>
      <c r="U15" s="94"/>
      <c r="V15" s="94"/>
      <c r="W15" s="94"/>
    </row>
    <row r="16" spans="1:37" s="2" customFormat="1" ht="14.1" customHeight="1" x14ac:dyDescent="0.2">
      <c r="A16" s="139" t="s">
        <v>11</v>
      </c>
      <c r="B16" s="38">
        <v>10000</v>
      </c>
      <c r="C16" s="38">
        <v>8000</v>
      </c>
      <c r="D16" s="38"/>
      <c r="E16" s="134"/>
      <c r="F16" s="38">
        <v>28706</v>
      </c>
      <c r="G16" s="38">
        <v>34060.904000000002</v>
      </c>
      <c r="H16" s="38">
        <v>28613</v>
      </c>
      <c r="I16" s="38">
        <v>31582.655999999999</v>
      </c>
      <c r="J16" s="38">
        <v>30544.298999999999</v>
      </c>
      <c r="L16" s="97"/>
      <c r="M16" s="97"/>
      <c r="N16" s="94"/>
      <c r="O16" s="94"/>
      <c r="P16"/>
      <c r="Q16"/>
      <c r="R16"/>
      <c r="S16" s="94"/>
      <c r="T16" s="94"/>
      <c r="U16" s="94"/>
      <c r="V16" s="94"/>
      <c r="W16" s="94"/>
    </row>
    <row r="17" spans="1:29" s="2" customFormat="1" ht="14.1" customHeight="1" x14ac:dyDescent="0.2">
      <c r="A17" s="139" t="s">
        <v>12</v>
      </c>
      <c r="B17" s="38">
        <v>2400</v>
      </c>
      <c r="C17" s="38">
        <v>1920</v>
      </c>
      <c r="D17" s="38"/>
      <c r="E17" s="134"/>
      <c r="F17" s="38">
        <v>6872</v>
      </c>
      <c r="G17" s="38">
        <v>10845.828</v>
      </c>
      <c r="H17" s="38">
        <v>11047</v>
      </c>
      <c r="I17" s="38">
        <v>9279.9930000000004</v>
      </c>
      <c r="J17" s="38">
        <v>11010.476000000001</v>
      </c>
      <c r="L17" s="97"/>
      <c r="M17" s="97"/>
      <c r="N17" s="94"/>
      <c r="O17" s="94"/>
      <c r="P17"/>
      <c r="Q17"/>
      <c r="R17"/>
      <c r="S17" s="94"/>
      <c r="T17" s="94"/>
      <c r="U17" s="94"/>
      <c r="V17" s="94"/>
      <c r="W17" s="94"/>
    </row>
    <row r="18" spans="1:29" s="2" customFormat="1" ht="14.1" customHeight="1" x14ac:dyDescent="0.2">
      <c r="A18" s="68"/>
      <c r="B18" s="65"/>
      <c r="C18" s="65"/>
      <c r="D18" s="65"/>
      <c r="E18" s="65"/>
      <c r="F18" s="65"/>
      <c r="G18" s="65"/>
      <c r="H18" s="65"/>
      <c r="I18" s="65"/>
      <c r="J18" s="15"/>
      <c r="L18"/>
      <c r="M18"/>
      <c r="N18"/>
      <c r="O18"/>
      <c r="P18"/>
      <c r="Q18"/>
      <c r="R18"/>
      <c r="S18"/>
      <c r="T18"/>
      <c r="U18"/>
      <c r="V18"/>
      <c r="W18"/>
    </row>
    <row r="19" spans="1:29" s="2" customFormat="1" ht="14.1" customHeight="1" x14ac:dyDescent="0.2">
      <c r="A19" s="66" t="s">
        <v>51</v>
      </c>
      <c r="B19" s="4"/>
      <c r="C19" s="4"/>
      <c r="D19" s="4"/>
      <c r="E19" s="4"/>
      <c r="F19" s="4"/>
      <c r="G19" s="4"/>
      <c r="H19" s="6"/>
      <c r="I19" s="6"/>
      <c r="J19" s="6"/>
      <c r="K19" s="6"/>
      <c r="L19"/>
      <c r="M19"/>
      <c r="N19"/>
      <c r="O19"/>
      <c r="P19"/>
      <c r="Q19"/>
      <c r="R19"/>
      <c r="S19"/>
      <c r="T19"/>
      <c r="U19"/>
      <c r="V19"/>
      <c r="W19"/>
      <c r="X19" s="5"/>
      <c r="Y19" s="5"/>
      <c r="Z19" s="5"/>
      <c r="AA19" s="5"/>
      <c r="AB19" s="5"/>
      <c r="AC19" s="5"/>
    </row>
    <row r="20" spans="1:29" x14ac:dyDescent="0.2">
      <c r="B20" s="76"/>
      <c r="G20" s="78"/>
      <c r="J20" s="47"/>
      <c r="L20"/>
      <c r="M20"/>
      <c r="N20"/>
      <c r="O20"/>
      <c r="P20"/>
    </row>
    <row r="21" spans="1:29" x14ac:dyDescent="0.2">
      <c r="L21"/>
      <c r="M21"/>
      <c r="N21"/>
      <c r="O21"/>
      <c r="P21"/>
    </row>
    <row r="22" spans="1:29" x14ac:dyDescent="0.2">
      <c r="L22"/>
      <c r="M22"/>
      <c r="N22"/>
      <c r="O22"/>
      <c r="P22"/>
    </row>
    <row r="23" spans="1:29" x14ac:dyDescent="0.2">
      <c r="L23"/>
      <c r="M23"/>
      <c r="N23"/>
      <c r="O23"/>
      <c r="P23"/>
    </row>
    <row r="24" spans="1:29" x14ac:dyDescent="0.2">
      <c r="L24"/>
      <c r="M24"/>
      <c r="N24"/>
      <c r="O24"/>
      <c r="P24"/>
    </row>
    <row r="25" spans="1:29" x14ac:dyDescent="0.2">
      <c r="L25"/>
      <c r="M25"/>
      <c r="N25"/>
      <c r="O25"/>
      <c r="P25"/>
    </row>
    <row r="26" spans="1:29" x14ac:dyDescent="0.2">
      <c r="L26"/>
      <c r="M26"/>
      <c r="N26"/>
      <c r="O26"/>
      <c r="P26"/>
    </row>
    <row r="27" spans="1:29" x14ac:dyDescent="0.2">
      <c r="L27"/>
      <c r="M27"/>
      <c r="N27"/>
      <c r="O27"/>
      <c r="P27"/>
    </row>
    <row r="28" spans="1:29" x14ac:dyDescent="0.2">
      <c r="L28"/>
      <c r="M28"/>
      <c r="N28"/>
      <c r="O28"/>
      <c r="P28"/>
    </row>
    <row r="29" spans="1:29" x14ac:dyDescent="0.2">
      <c r="L29"/>
      <c r="M29"/>
      <c r="N29"/>
      <c r="O29"/>
      <c r="P29"/>
    </row>
  </sheetData>
  <phoneticPr fontId="2" type="noConversion"/>
  <hyperlinks>
    <hyperlink ref="M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Normal="100" zoomScaleSheetLayoutView="75" workbookViewId="0">
      <selection activeCell="K2" sqref="K2"/>
    </sheetView>
  </sheetViews>
  <sheetFormatPr baseColWidth="10" defaultRowHeight="16.5" customHeight="1" x14ac:dyDescent="0.2"/>
  <cols>
    <col min="1" max="1" width="31.7109375" style="153" customWidth="1"/>
    <col min="2" max="3" width="10.7109375" style="153" customWidth="1"/>
    <col min="4" max="4" width="10.7109375" style="199" customWidth="1"/>
    <col min="5" max="5" width="10.7109375" style="153" customWidth="1"/>
    <col min="6" max="6" width="3.140625" style="153" customWidth="1"/>
    <col min="7" max="7" width="13.7109375" style="153" customWidth="1"/>
    <col min="8" max="8" width="4.28515625" style="153" customWidth="1"/>
    <col min="9" max="16384" width="11.42578125" style="153"/>
  </cols>
  <sheetData>
    <row r="1" spans="1:12" ht="14.1" customHeight="1" thickBot="1" x14ac:dyDescent="0.25">
      <c r="A1" s="1" t="s">
        <v>108</v>
      </c>
      <c r="B1" s="1"/>
      <c r="C1" s="1"/>
      <c r="D1" s="1"/>
      <c r="E1" s="1"/>
      <c r="F1" s="1"/>
      <c r="G1" s="1"/>
    </row>
    <row r="2" spans="1:12" ht="14.1" customHeight="1" x14ac:dyDescent="0.2">
      <c r="K2" s="103" t="s">
        <v>123</v>
      </c>
    </row>
    <row r="3" spans="1:12" ht="14.1" customHeight="1" x14ac:dyDescent="0.2">
      <c r="A3" s="3" t="s">
        <v>106</v>
      </c>
    </row>
    <row r="4" spans="1:12" ht="14.1" customHeight="1" x14ac:dyDescent="0.2">
      <c r="A4" s="3" t="s">
        <v>92</v>
      </c>
      <c r="B4" s="3"/>
    </row>
    <row r="5" spans="1:12" ht="14.1" customHeight="1" x14ac:dyDescent="0.2">
      <c r="A5" s="3"/>
      <c r="B5" s="3"/>
    </row>
    <row r="6" spans="1:12" ht="14.1" customHeight="1" x14ac:dyDescent="0.2">
      <c r="A6" s="17" t="s">
        <v>72</v>
      </c>
      <c r="B6" s="3"/>
    </row>
    <row r="7" spans="1:12" ht="9.9499999999999993" customHeight="1" x14ac:dyDescent="0.2">
      <c r="A7" s="18"/>
      <c r="B7" s="18"/>
      <c r="C7" s="18"/>
      <c r="D7" s="18"/>
      <c r="E7" s="18"/>
      <c r="F7" s="18"/>
      <c r="G7" s="18"/>
    </row>
    <row r="8" spans="1:12" ht="14.1" customHeight="1" x14ac:dyDescent="0.2">
      <c r="A8" s="7"/>
      <c r="B8" s="41" t="s">
        <v>31</v>
      </c>
      <c r="C8" s="61"/>
      <c r="D8" s="61"/>
      <c r="E8" s="61"/>
      <c r="F8" s="7"/>
      <c r="G8" s="7" t="s">
        <v>7</v>
      </c>
      <c r="I8"/>
      <c r="J8"/>
      <c r="K8"/>
      <c r="L8"/>
    </row>
    <row r="9" spans="1:12" s="10" customFormat="1" ht="14.1" customHeight="1" x14ac:dyDescent="0.2">
      <c r="A9" s="42"/>
      <c r="B9" s="25">
        <v>2009</v>
      </c>
      <c r="C9" s="25">
        <v>2011</v>
      </c>
      <c r="D9" s="25">
        <v>2013</v>
      </c>
      <c r="E9" s="25">
        <v>2015</v>
      </c>
      <c r="F9" s="43"/>
      <c r="G9" s="9">
        <v>2015</v>
      </c>
      <c r="I9"/>
      <c r="J9" s="107"/>
      <c r="K9"/>
      <c r="L9"/>
    </row>
    <row r="10" spans="1:12" ht="14.1" customHeight="1" x14ac:dyDescent="0.2">
      <c r="A10" s="4"/>
      <c r="B10" s="6"/>
      <c r="C10" s="6"/>
      <c r="D10" s="6"/>
      <c r="E10" s="6"/>
      <c r="F10" s="5"/>
      <c r="G10" s="5"/>
      <c r="I10"/>
      <c r="J10" s="107"/>
      <c r="K10"/>
      <c r="L10"/>
    </row>
    <row r="11" spans="1:12" ht="14.1" customHeight="1" x14ac:dyDescent="0.2">
      <c r="A11" s="143" t="s">
        <v>88</v>
      </c>
      <c r="B11" s="38">
        <v>83927</v>
      </c>
      <c r="C11" s="38">
        <v>90807</v>
      </c>
      <c r="D11" s="38">
        <v>91572</v>
      </c>
      <c r="E11" s="135">
        <v>70235</v>
      </c>
      <c r="F11" s="135"/>
      <c r="G11" s="135">
        <v>10957497</v>
      </c>
      <c r="I11"/>
      <c r="J11"/>
      <c r="K11"/>
      <c r="L11"/>
    </row>
    <row r="12" spans="1:12" ht="14.1" customHeight="1" x14ac:dyDescent="0.2">
      <c r="A12" s="137" t="s">
        <v>111</v>
      </c>
      <c r="B12" s="38">
        <v>43728</v>
      </c>
      <c r="C12" s="38">
        <v>47251</v>
      </c>
      <c r="D12" s="38">
        <v>48928</v>
      </c>
      <c r="E12" s="135">
        <v>44195</v>
      </c>
      <c r="F12" s="135"/>
      <c r="G12" s="135">
        <v>6177084</v>
      </c>
      <c r="I12"/>
      <c r="J12"/>
      <c r="K12"/>
      <c r="L12"/>
    </row>
    <row r="13" spans="1:12" ht="14.1" customHeight="1" x14ac:dyDescent="0.2">
      <c r="A13" s="137" t="s">
        <v>112</v>
      </c>
      <c r="B13" s="38">
        <v>18761</v>
      </c>
      <c r="C13" s="38">
        <v>22240</v>
      </c>
      <c r="D13" s="38">
        <v>19516</v>
      </c>
      <c r="E13" s="135">
        <v>13871</v>
      </c>
      <c r="F13" s="135"/>
      <c r="G13" s="135">
        <v>3445307</v>
      </c>
      <c r="I13"/>
      <c r="J13"/>
      <c r="K13"/>
      <c r="L13"/>
    </row>
    <row r="14" spans="1:12" ht="14.1" customHeight="1" x14ac:dyDescent="0.2">
      <c r="A14" s="137" t="s">
        <v>113</v>
      </c>
      <c r="B14" s="38">
        <v>12665</v>
      </c>
      <c r="C14" s="38">
        <v>11506</v>
      </c>
      <c r="D14" s="38">
        <v>12332</v>
      </c>
      <c r="E14" s="135">
        <v>7227</v>
      </c>
      <c r="F14" s="135"/>
      <c r="G14" s="135">
        <v>580488</v>
      </c>
      <c r="I14"/>
      <c r="J14"/>
      <c r="K14"/>
      <c r="L14"/>
    </row>
    <row r="15" spans="1:12" ht="14.1" customHeight="1" x14ac:dyDescent="0.2">
      <c r="A15" s="137" t="s">
        <v>114</v>
      </c>
      <c r="B15" s="38">
        <v>5876</v>
      </c>
      <c r="C15" s="38">
        <v>6171</v>
      </c>
      <c r="D15" s="38">
        <v>7173</v>
      </c>
      <c r="E15" s="135">
        <v>2714</v>
      </c>
      <c r="F15" s="135"/>
      <c r="G15" s="135">
        <v>102731</v>
      </c>
      <c r="I15"/>
      <c r="J15"/>
      <c r="K15"/>
      <c r="L15"/>
    </row>
    <row r="16" spans="1:12" ht="14.1" customHeight="1" x14ac:dyDescent="0.2">
      <c r="A16" s="137" t="s">
        <v>115</v>
      </c>
      <c r="B16" s="38">
        <v>1525</v>
      </c>
      <c r="C16" s="38">
        <v>1463</v>
      </c>
      <c r="D16" s="38">
        <v>1688</v>
      </c>
      <c r="E16" s="135">
        <v>805</v>
      </c>
      <c r="F16" s="135"/>
      <c r="G16" s="135">
        <v>70418</v>
      </c>
      <c r="I16"/>
      <c r="J16"/>
      <c r="K16"/>
      <c r="L16"/>
    </row>
    <row r="17" spans="1:12" ht="14.1" customHeight="1" x14ac:dyDescent="0.2">
      <c r="A17" s="137" t="s">
        <v>116</v>
      </c>
      <c r="B17" s="38">
        <v>346</v>
      </c>
      <c r="C17" s="38">
        <v>280</v>
      </c>
      <c r="D17" s="38" t="s">
        <v>8</v>
      </c>
      <c r="E17" s="38" t="s">
        <v>8</v>
      </c>
      <c r="F17" s="135"/>
      <c r="G17" s="38" t="s">
        <v>8</v>
      </c>
      <c r="I17"/>
      <c r="J17"/>
      <c r="K17"/>
      <c r="L17"/>
    </row>
    <row r="18" spans="1:12" ht="14.1" customHeight="1" x14ac:dyDescent="0.2">
      <c r="A18" s="137" t="s">
        <v>117</v>
      </c>
      <c r="B18" s="38" t="s">
        <v>8</v>
      </c>
      <c r="C18" s="38" t="s">
        <v>8</v>
      </c>
      <c r="D18" s="38">
        <v>302</v>
      </c>
      <c r="E18" s="135">
        <v>113</v>
      </c>
      <c r="F18" s="135"/>
      <c r="G18" s="135">
        <v>151191</v>
      </c>
      <c r="I18"/>
      <c r="J18"/>
      <c r="K18"/>
      <c r="L18"/>
    </row>
    <row r="19" spans="1:12" ht="14.1" customHeight="1" x14ac:dyDescent="0.2">
      <c r="A19" s="137" t="s">
        <v>118</v>
      </c>
      <c r="B19" s="38" t="s">
        <v>8</v>
      </c>
      <c r="C19" s="38" t="s">
        <v>8</v>
      </c>
      <c r="D19" s="38">
        <v>573</v>
      </c>
      <c r="E19" s="135">
        <v>226</v>
      </c>
      <c r="F19" s="135"/>
      <c r="G19" s="135">
        <v>66250</v>
      </c>
      <c r="I19"/>
      <c r="J19"/>
      <c r="K19"/>
      <c r="L19"/>
    </row>
    <row r="20" spans="1:12" ht="14.1" customHeight="1" x14ac:dyDescent="0.2">
      <c r="A20" s="137" t="s">
        <v>119</v>
      </c>
      <c r="B20" s="38">
        <v>1026</v>
      </c>
      <c r="C20" s="38">
        <v>1895</v>
      </c>
      <c r="D20" s="38">
        <v>1061</v>
      </c>
      <c r="E20" s="135">
        <v>1085</v>
      </c>
      <c r="F20" s="135"/>
      <c r="G20" s="135">
        <v>364029</v>
      </c>
      <c r="I20"/>
      <c r="J20"/>
      <c r="K20"/>
      <c r="L20"/>
    </row>
    <row r="21" spans="1:12" ht="14.1" customHeight="1" x14ac:dyDescent="0.2">
      <c r="A21" s="68"/>
      <c r="B21" s="65"/>
      <c r="C21" s="65"/>
      <c r="D21" s="65"/>
      <c r="E21" s="65"/>
      <c r="F21" s="65"/>
      <c r="G21" s="65"/>
      <c r="I21"/>
      <c r="J21"/>
      <c r="K21"/>
      <c r="L21"/>
    </row>
    <row r="22" spans="1:12" ht="14.1" customHeight="1" x14ac:dyDescent="0.2">
      <c r="A22" s="66" t="s">
        <v>37</v>
      </c>
      <c r="B22" s="4"/>
      <c r="C22" s="4"/>
      <c r="D22" s="4"/>
      <c r="E22" s="4"/>
      <c r="F22" s="4"/>
      <c r="G22" s="4"/>
      <c r="H22" s="5"/>
      <c r="I22"/>
      <c r="J22"/>
      <c r="K22"/>
      <c r="L22"/>
    </row>
    <row r="23" spans="1:12" ht="14.1" customHeight="1" x14ac:dyDescent="0.2">
      <c r="A23" s="4"/>
      <c r="B23" s="4"/>
      <c r="C23" s="4"/>
      <c r="D23" s="4"/>
      <c r="E23" s="4"/>
      <c r="F23" s="4"/>
      <c r="G23" s="4"/>
      <c r="H23" s="5"/>
      <c r="I23"/>
      <c r="J23"/>
      <c r="K23"/>
      <c r="L23"/>
    </row>
    <row r="24" spans="1:12" ht="14.1" customHeight="1" x14ac:dyDescent="0.2">
      <c r="A24" s="4"/>
      <c r="B24" s="4"/>
      <c r="C24" s="4"/>
      <c r="D24" s="4"/>
      <c r="E24" s="4"/>
      <c r="F24" s="4"/>
      <c r="G24" s="4"/>
      <c r="H24" s="5"/>
      <c r="I24"/>
      <c r="J24"/>
      <c r="K24"/>
      <c r="L24"/>
    </row>
    <row r="25" spans="1:12" ht="14.1" customHeight="1" x14ac:dyDescent="0.2">
      <c r="A25"/>
      <c r="B25"/>
      <c r="C25"/>
      <c r="D25"/>
      <c r="E25"/>
      <c r="F25"/>
      <c r="G25"/>
      <c r="H25" s="6"/>
      <c r="I25"/>
      <c r="J25"/>
      <c r="K25"/>
      <c r="L25"/>
    </row>
    <row r="26" spans="1:12" ht="14.1" customHeight="1" x14ac:dyDescent="0.2">
      <c r="A26"/>
      <c r="B26"/>
      <c r="C26"/>
      <c r="D26"/>
      <c r="E26"/>
      <c r="F26"/>
      <c r="G26"/>
      <c r="H26" s="5"/>
      <c r="I26"/>
      <c r="J26"/>
      <c r="K26"/>
      <c r="L26"/>
    </row>
    <row r="27" spans="1:12" ht="14.1" customHeight="1" x14ac:dyDescent="0.2">
      <c r="A27"/>
      <c r="B27"/>
      <c r="C27"/>
      <c r="D27"/>
      <c r="E27"/>
      <c r="F27"/>
      <c r="G27"/>
      <c r="H27" s="5"/>
      <c r="I27"/>
      <c r="J27"/>
      <c r="K27"/>
      <c r="L27"/>
    </row>
    <row r="28" spans="1:12" ht="14.1" customHeight="1" x14ac:dyDescent="0.2">
      <c r="A28"/>
      <c r="B28"/>
      <c r="C28"/>
      <c r="D28"/>
      <c r="E28"/>
      <c r="F28"/>
      <c r="G28"/>
      <c r="H28" s="5"/>
      <c r="I28"/>
      <c r="J28"/>
      <c r="K28"/>
      <c r="L28"/>
    </row>
    <row r="29" spans="1:12" ht="14.1" customHeight="1" x14ac:dyDescent="0.2">
      <c r="A29"/>
      <c r="B29"/>
      <c r="C29"/>
      <c r="D29"/>
      <c r="E29"/>
      <c r="F29"/>
      <c r="G29"/>
      <c r="H29" s="5"/>
      <c r="I29"/>
      <c r="J29"/>
      <c r="K29"/>
      <c r="L29"/>
    </row>
    <row r="30" spans="1:12" ht="14.1" customHeight="1" x14ac:dyDescent="0.2">
      <c r="A30"/>
      <c r="B30"/>
      <c r="C30"/>
      <c r="D30"/>
      <c r="E30"/>
      <c r="F30"/>
      <c r="G30"/>
      <c r="H30" s="5"/>
      <c r="I30"/>
      <c r="J30"/>
      <c r="K30"/>
      <c r="L30"/>
    </row>
    <row r="31" spans="1:12" ht="14.1" customHeight="1" x14ac:dyDescent="0.2">
      <c r="A31"/>
      <c r="B31"/>
      <c r="C31"/>
      <c r="D31"/>
      <c r="E31"/>
      <c r="F31"/>
      <c r="G31"/>
      <c r="H31" s="5"/>
      <c r="I31"/>
      <c r="J31"/>
      <c r="K31"/>
      <c r="L31"/>
    </row>
    <row r="32" spans="1:12" ht="14.1" customHeight="1" x14ac:dyDescent="0.2">
      <c r="A32"/>
      <c r="B32"/>
      <c r="C32"/>
      <c r="D32"/>
      <c r="E32"/>
      <c r="F32"/>
      <c r="G32"/>
      <c r="H32" s="5"/>
      <c r="I32"/>
      <c r="J32"/>
      <c r="K32"/>
      <c r="L32"/>
    </row>
    <row r="33" spans="1:12" s="21" customFormat="1" ht="14.1" customHeight="1" x14ac:dyDescent="0.2">
      <c r="A33"/>
      <c r="B33"/>
      <c r="C33"/>
      <c r="D33"/>
      <c r="E33"/>
      <c r="F33"/>
      <c r="G33"/>
      <c r="H33" s="5"/>
      <c r="I33"/>
      <c r="J33"/>
      <c r="K33"/>
      <c r="L33"/>
    </row>
    <row r="34" spans="1:12" ht="14.1" customHeight="1" x14ac:dyDescent="0.2">
      <c r="A34"/>
      <c r="B34"/>
      <c r="C34"/>
      <c r="D34"/>
      <c r="E34"/>
      <c r="F34"/>
      <c r="G34"/>
      <c r="H34" s="6"/>
      <c r="I34"/>
      <c r="J34"/>
      <c r="K34"/>
      <c r="L34"/>
    </row>
    <row r="35" spans="1:12" ht="14.1" customHeight="1" x14ac:dyDescent="0.2">
      <c r="A35"/>
      <c r="B35"/>
      <c r="C35"/>
      <c r="D35"/>
      <c r="E35"/>
      <c r="F35"/>
      <c r="G35"/>
      <c r="H35" s="6"/>
    </row>
    <row r="36" spans="1:12" ht="14.1" customHeight="1" x14ac:dyDescent="0.2">
      <c r="B36" s="12"/>
      <c r="C36" s="12"/>
      <c r="D36" s="12"/>
      <c r="E36" s="12"/>
      <c r="F36" s="4"/>
      <c r="H36" s="6"/>
    </row>
    <row r="37" spans="1:12" ht="14.1" customHeight="1" x14ac:dyDescent="0.2">
      <c r="A37" s="4"/>
      <c r="B37" s="12"/>
      <c r="C37" s="12"/>
      <c r="D37" s="12"/>
      <c r="E37" s="12"/>
      <c r="F37" s="4"/>
      <c r="G37" s="4"/>
      <c r="H37" s="6"/>
    </row>
    <row r="38" spans="1:12" ht="14.1" customHeight="1" x14ac:dyDescent="0.2">
      <c r="A38" s="4"/>
      <c r="B38" s="12"/>
      <c r="C38" s="12"/>
      <c r="D38" s="12"/>
      <c r="E38" s="12"/>
      <c r="F38" s="4"/>
      <c r="G38" s="4"/>
      <c r="H38" s="6"/>
    </row>
    <row r="39" spans="1:12" ht="14.1" customHeight="1" x14ac:dyDescent="0.2">
      <c r="A39" s="4"/>
      <c r="B39" s="12"/>
      <c r="C39" s="12"/>
      <c r="D39" s="12"/>
      <c r="E39" s="12"/>
      <c r="F39" s="4"/>
      <c r="G39" s="4"/>
      <c r="H39" s="6"/>
    </row>
    <row r="40" spans="1:12" ht="14.1" customHeight="1" x14ac:dyDescent="0.2">
      <c r="B40" s="12"/>
      <c r="C40" s="12"/>
      <c r="D40" s="12"/>
      <c r="E40" s="12"/>
    </row>
    <row r="41" spans="1:12" ht="14.1" customHeight="1" x14ac:dyDescent="0.2"/>
    <row r="42" spans="1:12" ht="14.1" customHeight="1" x14ac:dyDescent="0.2"/>
    <row r="43" spans="1:12" ht="14.1" customHeight="1" x14ac:dyDescent="0.2"/>
    <row r="44" spans="1:12" ht="14.1" customHeight="1" x14ac:dyDescent="0.2"/>
    <row r="45" spans="1:12" ht="14.1" customHeight="1" x14ac:dyDescent="0.2"/>
    <row r="46" spans="1:12" ht="14.1" customHeight="1" x14ac:dyDescent="0.2"/>
    <row r="47" spans="1:12" ht="14.1" customHeight="1" x14ac:dyDescent="0.2"/>
    <row r="48" spans="1:12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</sheetData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49"/>
  <sheetViews>
    <sheetView zoomScaleNormal="100" zoomScaleSheetLayoutView="75" workbookViewId="0">
      <selection activeCell="K2" sqref="K2"/>
    </sheetView>
  </sheetViews>
  <sheetFormatPr baseColWidth="10" defaultRowHeight="12.75" x14ac:dyDescent="0.2"/>
  <cols>
    <col min="1" max="1" width="26.5703125" style="14" customWidth="1"/>
    <col min="2" max="6" width="9.42578125" style="14" customWidth="1"/>
    <col min="7" max="7" width="4.28515625" style="14" customWidth="1"/>
    <col min="8" max="8" width="14.140625" style="14" customWidth="1"/>
    <col min="9" max="16384" width="11.42578125" style="14"/>
  </cols>
  <sheetData>
    <row r="1" spans="1:18" x14ac:dyDescent="0.2">
      <c r="A1" s="77" t="s">
        <v>107</v>
      </c>
      <c r="B1" s="4"/>
      <c r="C1" s="4"/>
      <c r="D1" s="4"/>
      <c r="E1" s="4"/>
      <c r="F1" s="4"/>
      <c r="G1" s="4"/>
      <c r="H1" s="4"/>
    </row>
    <row r="2" spans="1:18" ht="14.25" x14ac:dyDescent="0.2">
      <c r="A2" s="77"/>
      <c r="B2" s="4"/>
      <c r="C2" s="4"/>
      <c r="D2" s="4"/>
      <c r="E2" s="4"/>
      <c r="F2" s="4"/>
      <c r="G2" s="4"/>
      <c r="H2" s="4"/>
      <c r="K2" s="103" t="s">
        <v>123</v>
      </c>
    </row>
    <row r="3" spans="1:18" x14ac:dyDescent="0.2">
      <c r="A3" s="17" t="s">
        <v>74</v>
      </c>
      <c r="B3" s="4"/>
      <c r="C3" s="4"/>
      <c r="D3" s="4"/>
      <c r="E3" s="4"/>
      <c r="F3" s="4"/>
      <c r="G3" s="4"/>
      <c r="H3" s="4"/>
    </row>
    <row r="4" spans="1:18" ht="9.9499999999999993" customHeight="1" x14ac:dyDescent="0.2">
      <c r="A4" s="21"/>
      <c r="B4" s="4"/>
      <c r="C4" s="4"/>
      <c r="D4" s="4"/>
      <c r="E4" s="4"/>
      <c r="F4" s="4"/>
      <c r="G4" s="4"/>
      <c r="H4" s="4"/>
    </row>
    <row r="5" spans="1:18" x14ac:dyDescent="0.2">
      <c r="A5" s="7"/>
      <c r="B5" s="41" t="s">
        <v>31</v>
      </c>
      <c r="C5" s="61"/>
      <c r="D5" s="61"/>
      <c r="E5" s="7"/>
      <c r="F5" s="7"/>
      <c r="G5" s="7"/>
      <c r="H5" s="41" t="s">
        <v>7</v>
      </c>
      <c r="I5" s="67"/>
    </row>
    <row r="6" spans="1:18" x14ac:dyDescent="0.2">
      <c r="A6" s="42"/>
      <c r="B6" s="8">
        <v>2012</v>
      </c>
      <c r="C6" s="8">
        <v>2013</v>
      </c>
      <c r="D6" s="8">
        <v>2014</v>
      </c>
      <c r="E6" s="8">
        <v>2015</v>
      </c>
      <c r="F6" s="8">
        <v>2016</v>
      </c>
      <c r="G6" s="43"/>
      <c r="H6" s="8">
        <v>2016</v>
      </c>
      <c r="I6" s="62"/>
    </row>
    <row r="7" spans="1:18" x14ac:dyDescent="0.2">
      <c r="A7" s="4"/>
      <c r="B7" s="6"/>
      <c r="C7" s="6"/>
      <c r="D7" s="6"/>
      <c r="E7" s="6"/>
      <c r="F7" s="6"/>
      <c r="G7" s="5"/>
      <c r="H7" s="5"/>
      <c r="I7" s="12"/>
      <c r="J7" s="12"/>
    </row>
    <row r="8" spans="1:18" x14ac:dyDescent="0.2">
      <c r="A8" s="136" t="s">
        <v>38</v>
      </c>
      <c r="B8" s="38">
        <v>277434.77999999997</v>
      </c>
      <c r="C8" s="38">
        <v>280113.31</v>
      </c>
      <c r="D8" s="38">
        <v>274871.31999999995</v>
      </c>
      <c r="E8" s="38">
        <v>286723.69</v>
      </c>
      <c r="F8" s="135">
        <v>284900.89999999997</v>
      </c>
      <c r="G8" s="201"/>
      <c r="H8" s="135">
        <v>50503029.119999997</v>
      </c>
      <c r="J8" s="13"/>
      <c r="K8" s="12"/>
      <c r="L8" s="12"/>
      <c r="N8" s="47"/>
      <c r="O8" s="47"/>
      <c r="P8" s="47"/>
      <c r="Q8" s="47"/>
      <c r="R8" s="47"/>
    </row>
    <row r="9" spans="1:18" x14ac:dyDescent="0.2">
      <c r="A9" s="136" t="s">
        <v>98</v>
      </c>
      <c r="B9" s="38">
        <v>543.52</v>
      </c>
      <c r="C9" s="38">
        <v>195.12</v>
      </c>
      <c r="D9" s="38">
        <v>167.42999999999998</v>
      </c>
      <c r="E9" s="38">
        <v>129.13999999999999</v>
      </c>
      <c r="F9" s="135">
        <v>34.15</v>
      </c>
      <c r="G9" s="201"/>
      <c r="H9" s="135">
        <v>23655.170000000002</v>
      </c>
      <c r="I9" s="144"/>
      <c r="J9" s="13"/>
      <c r="K9" s="12"/>
      <c r="L9" s="12"/>
      <c r="N9" s="47"/>
      <c r="O9" s="47"/>
      <c r="P9" s="47"/>
      <c r="Q9" s="47"/>
      <c r="R9" s="47"/>
    </row>
    <row r="10" spans="1:18" x14ac:dyDescent="0.2">
      <c r="A10" s="136" t="s">
        <v>3</v>
      </c>
      <c r="B10" s="38">
        <v>156890.65999999997</v>
      </c>
      <c r="C10" s="38">
        <v>161904.11000000002</v>
      </c>
      <c r="D10" s="38">
        <v>165326.19</v>
      </c>
      <c r="E10" s="38">
        <v>175664.68999999997</v>
      </c>
      <c r="F10" s="135">
        <v>178966.62999999998</v>
      </c>
      <c r="G10" s="200"/>
      <c r="H10" s="135">
        <v>22115819.43</v>
      </c>
      <c r="I10" s="144"/>
      <c r="J10" s="13"/>
      <c r="K10" s="12"/>
      <c r="L10" s="12"/>
      <c r="N10" s="47"/>
      <c r="O10" s="47"/>
      <c r="P10" s="47"/>
      <c r="Q10" s="47"/>
      <c r="R10" s="47"/>
    </row>
    <row r="11" spans="1:18" x14ac:dyDescent="0.2">
      <c r="A11" s="136" t="s">
        <v>4</v>
      </c>
      <c r="B11" s="38">
        <v>43553.55</v>
      </c>
      <c r="C11" s="38">
        <v>45858.450000000004</v>
      </c>
      <c r="D11" s="38">
        <v>45215.55</v>
      </c>
      <c r="E11" s="38">
        <v>46697.350000000006</v>
      </c>
      <c r="F11" s="135">
        <v>47605.7</v>
      </c>
      <c r="G11" s="201"/>
      <c r="H11" s="135">
        <v>3860939.8</v>
      </c>
      <c r="I11" s="144"/>
      <c r="J11" s="13"/>
      <c r="K11" s="12"/>
      <c r="L11" s="12"/>
      <c r="N11" s="47"/>
      <c r="O11" s="47"/>
      <c r="P11" s="47"/>
      <c r="Q11" s="47"/>
      <c r="R11" s="47"/>
    </row>
    <row r="12" spans="1:18" x14ac:dyDescent="0.2">
      <c r="A12" s="136" t="s">
        <v>5</v>
      </c>
      <c r="B12" s="38">
        <v>28417.87</v>
      </c>
      <c r="C12" s="38">
        <v>30019.22</v>
      </c>
      <c r="D12" s="38">
        <v>24687.710000000006</v>
      </c>
      <c r="E12" s="38">
        <v>25228.39</v>
      </c>
      <c r="F12" s="135">
        <v>20437.349999999999</v>
      </c>
      <c r="G12" s="201"/>
      <c r="H12" s="135">
        <v>1856027.01</v>
      </c>
      <c r="I12" s="144"/>
      <c r="J12" s="13"/>
      <c r="K12" s="12"/>
      <c r="L12" s="12"/>
      <c r="N12" s="47"/>
      <c r="O12" s="47"/>
      <c r="P12" s="47"/>
      <c r="Q12" s="47"/>
      <c r="R12" s="47"/>
    </row>
    <row r="13" spans="1:18" x14ac:dyDescent="0.2">
      <c r="A13" s="136" t="s">
        <v>94</v>
      </c>
      <c r="B13" s="38" t="s">
        <v>8</v>
      </c>
      <c r="C13" s="38" t="s">
        <v>8</v>
      </c>
      <c r="D13" s="38" t="s">
        <v>8</v>
      </c>
      <c r="E13" s="38" t="s">
        <v>8</v>
      </c>
      <c r="F13" s="135" t="s">
        <v>8</v>
      </c>
      <c r="G13" s="201"/>
      <c r="H13" s="135">
        <v>1935939.2</v>
      </c>
      <c r="I13" s="144"/>
      <c r="J13" s="13"/>
      <c r="K13" s="12"/>
      <c r="L13" s="12"/>
      <c r="N13" s="47"/>
      <c r="O13" s="47"/>
      <c r="P13" s="47"/>
      <c r="Q13" s="47"/>
      <c r="R13" s="47"/>
    </row>
    <row r="14" spans="1:18" x14ac:dyDescent="0.2">
      <c r="A14" s="136" t="s">
        <v>99</v>
      </c>
      <c r="B14" s="38" t="s">
        <v>8</v>
      </c>
      <c r="C14" s="38" t="s">
        <v>8</v>
      </c>
      <c r="D14" s="38" t="s">
        <v>8</v>
      </c>
      <c r="E14" s="38" t="s">
        <v>8</v>
      </c>
      <c r="F14" s="135" t="s">
        <v>8</v>
      </c>
      <c r="G14" s="201"/>
      <c r="H14" s="135">
        <v>95.13</v>
      </c>
      <c r="I14" s="144"/>
      <c r="J14" s="13"/>
      <c r="K14" s="12"/>
      <c r="L14" s="12"/>
      <c r="N14" s="47"/>
      <c r="O14" s="47"/>
      <c r="P14" s="47"/>
      <c r="Q14" s="47"/>
      <c r="R14" s="47"/>
    </row>
    <row r="15" spans="1:18" x14ac:dyDescent="0.2">
      <c r="A15" s="136" t="s">
        <v>100</v>
      </c>
      <c r="B15" s="38">
        <v>27771.349999999995</v>
      </c>
      <c r="C15" s="38">
        <v>26539.51</v>
      </c>
      <c r="D15" s="38">
        <v>26468.98</v>
      </c>
      <c r="E15" s="38">
        <v>26570.37</v>
      </c>
      <c r="F15" s="135">
        <v>26749.279999999995</v>
      </c>
      <c r="G15" s="201"/>
      <c r="H15" s="135">
        <v>4340592.1000000006</v>
      </c>
      <c r="I15" s="144"/>
      <c r="J15" s="13"/>
      <c r="K15" s="12"/>
      <c r="L15" s="12"/>
      <c r="N15" s="47"/>
      <c r="O15" s="47"/>
      <c r="P15" s="47"/>
      <c r="Q15" s="47"/>
      <c r="R15" s="47"/>
    </row>
    <row r="16" spans="1:18" x14ac:dyDescent="0.2">
      <c r="A16" s="136" t="s">
        <v>101</v>
      </c>
      <c r="B16" s="38">
        <v>1799.89</v>
      </c>
      <c r="C16" s="38">
        <v>1497.14</v>
      </c>
      <c r="D16" s="38">
        <v>1508.93</v>
      </c>
      <c r="E16" s="38">
        <v>1607.3499999999997</v>
      </c>
      <c r="F16" s="135">
        <v>1811.3999999999999</v>
      </c>
      <c r="G16" s="201"/>
      <c r="H16" s="135">
        <v>375817.86999999994</v>
      </c>
      <c r="I16" s="144"/>
      <c r="J16" s="13"/>
      <c r="K16" s="12"/>
      <c r="L16" s="12"/>
      <c r="N16" s="47"/>
      <c r="O16" s="47"/>
      <c r="P16" s="47"/>
      <c r="Q16" s="47"/>
      <c r="R16" s="47"/>
    </row>
    <row r="17" spans="1:18" x14ac:dyDescent="0.2">
      <c r="A17" s="136" t="s">
        <v>93</v>
      </c>
      <c r="B17" s="38">
        <v>11.130000000000003</v>
      </c>
      <c r="C17" s="38">
        <v>9.31</v>
      </c>
      <c r="D17" s="38">
        <v>2.83</v>
      </c>
      <c r="E17" s="38">
        <v>2.29</v>
      </c>
      <c r="F17" s="135">
        <v>1.25</v>
      </c>
      <c r="G17" s="201"/>
      <c r="H17" s="135">
        <v>3589.8</v>
      </c>
      <c r="I17" s="144"/>
      <c r="J17" s="13"/>
      <c r="K17" s="12"/>
      <c r="L17" s="12"/>
      <c r="N17" s="47"/>
      <c r="O17" s="47"/>
      <c r="P17" s="47"/>
      <c r="Q17" s="47"/>
      <c r="R17" s="47"/>
    </row>
    <row r="18" spans="1:18" x14ac:dyDescent="0.2">
      <c r="A18" s="136" t="s">
        <v>6</v>
      </c>
      <c r="B18" s="38">
        <v>8316.68</v>
      </c>
      <c r="C18" s="38">
        <v>5319.28</v>
      </c>
      <c r="D18" s="38">
        <v>3866.84</v>
      </c>
      <c r="E18" s="38">
        <v>3532.65</v>
      </c>
      <c r="F18" s="135">
        <v>2951.51</v>
      </c>
      <c r="G18" s="201"/>
      <c r="H18" s="135">
        <v>2226742.6</v>
      </c>
      <c r="I18" s="144"/>
      <c r="J18" s="13"/>
      <c r="K18" s="12"/>
      <c r="L18" s="12"/>
      <c r="N18" s="47"/>
      <c r="O18" s="47"/>
      <c r="P18" s="47"/>
      <c r="Q18" s="47"/>
      <c r="R18" s="47"/>
    </row>
    <row r="19" spans="1:18" x14ac:dyDescent="0.2">
      <c r="A19" s="136" t="s">
        <v>95</v>
      </c>
      <c r="B19" s="38" t="s">
        <v>8</v>
      </c>
      <c r="C19" s="38" t="s">
        <v>8</v>
      </c>
      <c r="D19" s="38" t="s">
        <v>8</v>
      </c>
      <c r="E19" s="38" t="s">
        <v>8</v>
      </c>
      <c r="F19" s="135" t="s">
        <v>8</v>
      </c>
      <c r="G19" s="201"/>
      <c r="H19" s="135">
        <v>6329466.6099999994</v>
      </c>
      <c r="I19" s="144"/>
      <c r="J19" s="13"/>
      <c r="K19" s="12"/>
      <c r="L19" s="12"/>
      <c r="N19" s="47"/>
      <c r="O19" s="47"/>
      <c r="P19" s="47"/>
      <c r="Q19" s="47"/>
      <c r="R19" s="47"/>
    </row>
    <row r="20" spans="1:18" x14ac:dyDescent="0.2">
      <c r="A20" s="136" t="s">
        <v>102</v>
      </c>
      <c r="B20" s="38">
        <v>417.95000000000005</v>
      </c>
      <c r="C20" s="38">
        <v>69.540000000000006</v>
      </c>
      <c r="D20" s="38">
        <v>84.22999999999999</v>
      </c>
      <c r="E20" s="38">
        <v>125.00999999999999</v>
      </c>
      <c r="F20" s="135">
        <v>118.21000000000001</v>
      </c>
      <c r="G20" s="149"/>
      <c r="H20" s="135">
        <v>5893575.3899999987</v>
      </c>
      <c r="I20" s="144"/>
      <c r="J20" s="13"/>
      <c r="K20" s="12"/>
      <c r="L20" s="12"/>
      <c r="N20" s="47"/>
      <c r="O20" s="47"/>
      <c r="P20" s="47"/>
      <c r="Q20" s="47"/>
      <c r="R20" s="47"/>
    </row>
    <row r="21" spans="1:18" x14ac:dyDescent="0.2">
      <c r="A21" s="136" t="s">
        <v>103</v>
      </c>
      <c r="B21" s="38" t="s">
        <v>8</v>
      </c>
      <c r="C21" s="38" t="s">
        <v>8</v>
      </c>
      <c r="D21" s="38" t="s">
        <v>8</v>
      </c>
      <c r="E21" s="38" t="s">
        <v>8</v>
      </c>
      <c r="F21" s="135" t="s">
        <v>8</v>
      </c>
      <c r="G21" s="149"/>
      <c r="H21" s="135">
        <v>293.87</v>
      </c>
      <c r="I21" s="144"/>
      <c r="J21" s="13"/>
      <c r="K21" s="12"/>
      <c r="L21" s="12"/>
      <c r="N21" s="47"/>
      <c r="O21" s="47"/>
      <c r="P21" s="47"/>
      <c r="Q21" s="47"/>
      <c r="R21" s="47"/>
    </row>
    <row r="22" spans="1:18" x14ac:dyDescent="0.2">
      <c r="A22" s="136" t="s">
        <v>104</v>
      </c>
      <c r="B22" s="38">
        <v>9712.18</v>
      </c>
      <c r="C22" s="38">
        <v>8701.6299999999992</v>
      </c>
      <c r="D22" s="38">
        <v>7542.630000000001</v>
      </c>
      <c r="E22" s="38">
        <v>7166.4499999999989</v>
      </c>
      <c r="F22" s="135">
        <v>6225.420000000001</v>
      </c>
      <c r="G22" s="149"/>
      <c r="H22" s="135">
        <v>1540475.1400000001</v>
      </c>
      <c r="I22" s="144"/>
      <c r="J22" s="13"/>
      <c r="K22" s="12"/>
      <c r="L22" s="12"/>
      <c r="N22" s="47"/>
      <c r="O22" s="47"/>
      <c r="P22" s="47"/>
      <c r="Q22" s="47"/>
      <c r="R22" s="47"/>
    </row>
    <row r="23" spans="1:18" x14ac:dyDescent="0.2">
      <c r="A23" s="68"/>
      <c r="B23" s="65"/>
      <c r="C23" s="65"/>
      <c r="D23" s="65"/>
      <c r="E23" s="65"/>
      <c r="F23" s="65"/>
      <c r="G23" s="68"/>
      <c r="H23" s="65"/>
      <c r="I23" s="144"/>
    </row>
    <row r="24" spans="1:18" x14ac:dyDescent="0.2">
      <c r="A24" s="66" t="s">
        <v>192</v>
      </c>
    </row>
    <row r="25" spans="1:18" x14ac:dyDescent="0.2">
      <c r="H25"/>
      <c r="I25"/>
      <c r="J25"/>
      <c r="K25"/>
    </row>
    <row r="26" spans="1:18" x14ac:dyDescent="0.2">
      <c r="B26"/>
      <c r="C26"/>
      <c r="D26"/>
      <c r="E26"/>
      <c r="F26"/>
      <c r="G26"/>
      <c r="H26"/>
      <c r="I26"/>
      <c r="J26"/>
      <c r="K26"/>
      <c r="L26" s="47"/>
    </row>
    <row r="27" spans="1:18" x14ac:dyDescent="0.2">
      <c r="B27"/>
      <c r="C27"/>
      <c r="D27"/>
      <c r="E27"/>
      <c r="F27"/>
      <c r="G27"/>
      <c r="H27"/>
      <c r="I27"/>
      <c r="J27"/>
      <c r="K27"/>
    </row>
    <row r="28" spans="1:18" x14ac:dyDescent="0.2">
      <c r="B28"/>
      <c r="C28"/>
      <c r="D28"/>
      <c r="E28"/>
      <c r="F28"/>
      <c r="G28"/>
      <c r="H28"/>
      <c r="I28"/>
      <c r="J28"/>
      <c r="K28"/>
    </row>
    <row r="29" spans="1:18" x14ac:dyDescent="0.2">
      <c r="B29"/>
      <c r="C29"/>
      <c r="D29"/>
      <c r="E29"/>
      <c r="F29"/>
      <c r="G29"/>
      <c r="H29"/>
      <c r="I29"/>
      <c r="J29"/>
      <c r="K29"/>
    </row>
    <row r="30" spans="1:18" x14ac:dyDescent="0.2">
      <c r="B30"/>
      <c r="C30"/>
      <c r="D30"/>
      <c r="E30"/>
      <c r="F30"/>
      <c r="G30"/>
      <c r="H30"/>
      <c r="I30"/>
      <c r="J30"/>
      <c r="K30"/>
    </row>
    <row r="31" spans="1:18" x14ac:dyDescent="0.2">
      <c r="B31"/>
      <c r="C31"/>
      <c r="D31"/>
      <c r="E31"/>
      <c r="F31"/>
      <c r="G31"/>
      <c r="H31"/>
      <c r="I31"/>
      <c r="J31"/>
      <c r="K31"/>
    </row>
    <row r="32" spans="1:18" x14ac:dyDescent="0.2">
      <c r="B32"/>
      <c r="C32"/>
      <c r="D32"/>
      <c r="E32"/>
      <c r="F32"/>
      <c r="G32"/>
      <c r="H32"/>
      <c r="I32"/>
      <c r="J32"/>
      <c r="K32"/>
    </row>
    <row r="33" spans="1:11" x14ac:dyDescent="0.2">
      <c r="B33"/>
      <c r="C33"/>
      <c r="D33"/>
      <c r="E33"/>
      <c r="F33"/>
      <c r="G33"/>
      <c r="H33"/>
      <c r="I33"/>
      <c r="J33"/>
      <c r="K33"/>
    </row>
    <row r="34" spans="1:11" x14ac:dyDescent="0.2">
      <c r="A34" s="96"/>
      <c r="B34"/>
      <c r="C34"/>
      <c r="D34"/>
      <c r="E34"/>
      <c r="F34"/>
      <c r="G34"/>
      <c r="H34"/>
      <c r="I34"/>
      <c r="J34"/>
      <c r="K34"/>
    </row>
    <row r="35" spans="1:11" x14ac:dyDescent="0.2">
      <c r="A35" s="96"/>
      <c r="B35"/>
      <c r="C35"/>
      <c r="D35"/>
      <c r="E35"/>
      <c r="F35"/>
      <c r="G35"/>
      <c r="H35"/>
      <c r="I35"/>
      <c r="J35"/>
      <c r="K35"/>
    </row>
    <row r="36" spans="1:11" x14ac:dyDescent="0.2">
      <c r="A36" s="96"/>
      <c r="B36"/>
      <c r="C36"/>
      <c r="D36"/>
      <c r="E36"/>
      <c r="F36"/>
      <c r="G36"/>
      <c r="H36"/>
      <c r="I36"/>
      <c r="J36"/>
      <c r="K36"/>
    </row>
    <row r="37" spans="1:11" x14ac:dyDescent="0.2">
      <c r="A37" s="96"/>
      <c r="B37"/>
      <c r="C37"/>
      <c r="D37"/>
      <c r="E37"/>
      <c r="F37"/>
      <c r="G37"/>
      <c r="H37"/>
      <c r="I37"/>
      <c r="J37"/>
      <c r="K37"/>
    </row>
    <row r="38" spans="1:11" x14ac:dyDescent="0.2">
      <c r="A38" s="96"/>
      <c r="B38"/>
      <c r="C38"/>
      <c r="D38"/>
      <c r="E38"/>
      <c r="F38"/>
      <c r="G38"/>
      <c r="H38"/>
      <c r="I38"/>
      <c r="J38"/>
      <c r="K38"/>
    </row>
    <row r="39" spans="1:11" x14ac:dyDescent="0.2">
      <c r="A39" s="96"/>
      <c r="B39"/>
      <c r="C39"/>
      <c r="D39"/>
      <c r="E39"/>
      <c r="F39"/>
      <c r="G39"/>
      <c r="H39"/>
      <c r="I39"/>
      <c r="J39"/>
      <c r="K39"/>
    </row>
    <row r="40" spans="1:11" x14ac:dyDescent="0.2">
      <c r="A40" s="96"/>
      <c r="B40"/>
      <c r="C40"/>
      <c r="D40"/>
      <c r="E40"/>
      <c r="F40"/>
      <c r="G40"/>
      <c r="H40"/>
      <c r="I40"/>
      <c r="J40"/>
      <c r="K40"/>
    </row>
    <row r="41" spans="1:11" x14ac:dyDescent="0.2">
      <c r="A41" s="96"/>
      <c r="C41" s="12"/>
      <c r="D41" s="12"/>
      <c r="E41" s="12"/>
      <c r="F41" s="12"/>
      <c r="G41" s="12"/>
      <c r="H41" s="47"/>
      <c r="I41" s="47"/>
      <c r="J41" s="47"/>
    </row>
    <row r="42" spans="1:11" x14ac:dyDescent="0.2">
      <c r="A42" s="96"/>
      <c r="C42" s="12"/>
      <c r="D42" s="12"/>
      <c r="E42" s="12"/>
      <c r="F42" s="12"/>
      <c r="H42" s="47"/>
      <c r="I42" s="47"/>
      <c r="J42" s="47"/>
    </row>
    <row r="43" spans="1:11" x14ac:dyDescent="0.2">
      <c r="A43" s="96"/>
      <c r="C43" s="12"/>
      <c r="D43" s="12"/>
      <c r="E43" s="12"/>
      <c r="F43" s="12"/>
      <c r="H43" s="47"/>
      <c r="I43" s="47"/>
      <c r="J43" s="47"/>
    </row>
    <row r="44" spans="1:11" x14ac:dyDescent="0.2">
      <c r="A44" s="96"/>
      <c r="C44" s="12"/>
      <c r="D44" s="12"/>
      <c r="E44" s="12"/>
      <c r="F44" s="12"/>
      <c r="H44" s="47"/>
      <c r="I44" s="47"/>
      <c r="J44" s="47"/>
    </row>
    <row r="45" spans="1:11" x14ac:dyDescent="0.2">
      <c r="A45" s="96"/>
      <c r="C45" s="12"/>
      <c r="D45" s="12"/>
      <c r="E45" s="12"/>
      <c r="F45" s="12"/>
      <c r="H45" s="47"/>
      <c r="I45" s="47"/>
      <c r="J45" s="47"/>
    </row>
    <row r="46" spans="1:11" x14ac:dyDescent="0.2">
      <c r="A46" s="96"/>
      <c r="C46" s="12"/>
      <c r="D46" s="12"/>
      <c r="E46" s="12"/>
      <c r="F46" s="12"/>
      <c r="H46" s="47"/>
      <c r="I46" s="47"/>
      <c r="J46" s="47"/>
    </row>
    <row r="47" spans="1:11" x14ac:dyDescent="0.2">
      <c r="A47" s="96"/>
      <c r="C47" s="12"/>
      <c r="D47" s="12"/>
      <c r="E47" s="12"/>
      <c r="F47" s="12"/>
      <c r="H47" s="47"/>
      <c r="I47" s="47"/>
      <c r="J47" s="47"/>
    </row>
    <row r="48" spans="1:11" x14ac:dyDescent="0.2">
      <c r="A48" s="96"/>
      <c r="C48" s="12"/>
      <c r="D48" s="12"/>
      <c r="E48" s="12"/>
      <c r="F48" s="12"/>
      <c r="H48" s="47"/>
      <c r="I48" s="47"/>
      <c r="J48" s="47"/>
    </row>
    <row r="49" spans="1:1" x14ac:dyDescent="0.2">
      <c r="A49" s="96"/>
    </row>
  </sheetData>
  <phoneticPr fontId="2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zoomScaleNormal="100" zoomScaleSheetLayoutView="100" workbookViewId="0">
      <selection activeCell="K2" sqref="K2"/>
    </sheetView>
  </sheetViews>
  <sheetFormatPr baseColWidth="10" defaultColWidth="11.5703125" defaultRowHeight="16.5" customHeight="1" x14ac:dyDescent="0.2"/>
  <cols>
    <col min="1" max="1" width="45.7109375" style="242" customWidth="1"/>
    <col min="2" max="6" width="6.7109375" style="242" customWidth="1"/>
    <col min="7" max="7" width="3.7109375" style="242" customWidth="1"/>
    <col min="8" max="8" width="9.140625" style="242" customWidth="1"/>
    <col min="9" max="9" width="3.5703125" style="242" customWidth="1"/>
    <col min="10" max="10" width="20.28515625" style="242" customWidth="1"/>
    <col min="11" max="15" width="9.140625" style="242" customWidth="1"/>
    <col min="16" max="16384" width="11.5703125" style="242"/>
  </cols>
  <sheetData>
    <row r="1" spans="1:22" ht="14.1" customHeight="1" thickBot="1" x14ac:dyDescent="0.25">
      <c r="A1" s="240" t="s">
        <v>108</v>
      </c>
      <c r="B1" s="241"/>
      <c r="C1" s="241"/>
      <c r="D1" s="241"/>
      <c r="E1" s="241"/>
      <c r="F1" s="241"/>
      <c r="G1" s="241"/>
      <c r="H1" s="241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2" ht="14.1" customHeight="1" x14ac:dyDescent="0.2">
      <c r="I2" s="102"/>
      <c r="J2" s="102"/>
      <c r="K2" s="103" t="s">
        <v>123</v>
      </c>
      <c r="L2" s="102"/>
      <c r="M2" s="102"/>
      <c r="N2" s="102"/>
      <c r="O2" s="102"/>
      <c r="P2" s="102"/>
      <c r="Q2" s="102"/>
      <c r="R2" s="102"/>
    </row>
    <row r="3" spans="1:22" ht="14.1" customHeight="1" x14ac:dyDescent="0.2">
      <c r="A3" s="243" t="s">
        <v>109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22" ht="14.1" customHeight="1" x14ac:dyDescent="0.2"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22" ht="14.1" customHeight="1" x14ac:dyDescent="0.2">
      <c r="A5" s="244" t="s">
        <v>191</v>
      </c>
      <c r="B5" s="244"/>
      <c r="C5" s="244"/>
      <c r="D5" s="244"/>
      <c r="E5" s="245"/>
      <c r="F5" s="245"/>
      <c r="G5" s="245"/>
      <c r="H5" s="245"/>
      <c r="I5" s="244"/>
      <c r="J5" s="244"/>
      <c r="K5" s="244"/>
      <c r="L5" s="244"/>
      <c r="M5" s="244"/>
      <c r="N5" s="245"/>
      <c r="O5" s="245"/>
      <c r="P5" s="246"/>
      <c r="Q5" s="246"/>
      <c r="R5" s="246"/>
    </row>
    <row r="6" spans="1:22" ht="14.1" customHeight="1" x14ac:dyDescent="0.2">
      <c r="A6" s="247"/>
      <c r="B6" s="244"/>
      <c r="C6" s="244"/>
      <c r="D6" s="244"/>
      <c r="E6" s="245"/>
      <c r="F6" s="245"/>
      <c r="G6" s="245"/>
      <c r="H6" s="245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</row>
    <row r="7" spans="1:22" ht="15.95" customHeight="1" x14ac:dyDescent="0.2">
      <c r="A7" s="248"/>
      <c r="B7" s="249" t="s">
        <v>31</v>
      </c>
      <c r="C7" s="249"/>
      <c r="D7" s="249"/>
      <c r="E7" s="249"/>
      <c r="F7" s="249"/>
      <c r="G7" s="250"/>
      <c r="H7" s="249" t="s">
        <v>7</v>
      </c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</row>
    <row r="8" spans="1:22" ht="14.1" customHeight="1" x14ac:dyDescent="0.2">
      <c r="A8" s="251"/>
      <c r="B8" s="252">
        <v>2012</v>
      </c>
      <c r="C8" s="252">
        <v>2013</v>
      </c>
      <c r="D8" s="252">
        <v>2014</v>
      </c>
      <c r="E8" s="252">
        <v>2015</v>
      </c>
      <c r="F8" s="252">
        <v>2016</v>
      </c>
      <c r="G8" s="252"/>
      <c r="H8" s="252">
        <v>2016</v>
      </c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</row>
    <row r="9" spans="1:22" ht="14.1" customHeight="1" x14ac:dyDescent="0.2">
      <c r="A9" s="253"/>
      <c r="B9" s="254"/>
      <c r="C9" s="254"/>
      <c r="D9" s="254"/>
      <c r="E9" s="254"/>
      <c r="F9" s="254"/>
      <c r="G9" s="254"/>
      <c r="H9" s="254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1:22" ht="14.1" customHeight="1" x14ac:dyDescent="0.2">
      <c r="A10" s="255" t="s">
        <v>182</v>
      </c>
      <c r="B10" s="256">
        <v>91.338999999999999</v>
      </c>
      <c r="C10" s="256">
        <v>87.083916666666696</v>
      </c>
      <c r="D10" s="256">
        <v>91.882249999999999</v>
      </c>
      <c r="E10" s="256">
        <v>94.822249999999983</v>
      </c>
      <c r="F10" s="256">
        <v>89.985500000000016</v>
      </c>
      <c r="G10" s="256"/>
      <c r="H10" s="256">
        <v>96.107000000000014</v>
      </c>
      <c r="I10" s="102"/>
      <c r="P10" s="102"/>
      <c r="Q10" s="102"/>
      <c r="R10" s="102"/>
      <c r="S10" s="102"/>
      <c r="T10" s="102"/>
      <c r="U10" s="102"/>
      <c r="V10" s="102"/>
    </row>
    <row r="11" spans="1:22" ht="14.1" customHeight="1" x14ac:dyDescent="0.2">
      <c r="A11" s="257" t="s">
        <v>124</v>
      </c>
      <c r="B11" s="256">
        <v>89.688333333333333</v>
      </c>
      <c r="C11" s="256">
        <v>86.38858333333333</v>
      </c>
      <c r="D11" s="256">
        <v>96.395666666666671</v>
      </c>
      <c r="E11" s="256">
        <v>94.298249999999996</v>
      </c>
      <c r="F11" s="256">
        <v>82.202416666666679</v>
      </c>
      <c r="G11" s="258"/>
      <c r="H11" s="256">
        <v>95.814916666666662</v>
      </c>
      <c r="I11" s="102"/>
      <c r="J11" s="102"/>
      <c r="K11" s="256"/>
      <c r="L11" s="256"/>
      <c r="M11" s="256"/>
      <c r="N11" s="254"/>
      <c r="O11" s="254"/>
      <c r="P11" s="254"/>
      <c r="Q11" s="254"/>
      <c r="R11" s="102"/>
      <c r="S11" s="102"/>
      <c r="T11" s="102"/>
      <c r="U11" s="102"/>
      <c r="V11" s="102"/>
    </row>
    <row r="12" spans="1:22" ht="14.1" customHeight="1" x14ac:dyDescent="0.2">
      <c r="A12" s="259" t="s">
        <v>125</v>
      </c>
      <c r="B12" s="256">
        <v>64.086166666666671</v>
      </c>
      <c r="C12" s="256">
        <v>60.931666666666665</v>
      </c>
      <c r="D12" s="256">
        <v>65.583583333333323</v>
      </c>
      <c r="E12" s="256">
        <v>76.753749999999997</v>
      </c>
      <c r="F12" s="256">
        <v>86.971666666666678</v>
      </c>
      <c r="G12" s="258"/>
      <c r="H12" s="256">
        <v>68.731416666666661</v>
      </c>
      <c r="I12" s="102"/>
      <c r="J12" s="102"/>
      <c r="K12" s="256"/>
      <c r="L12" s="256"/>
      <c r="M12" s="256"/>
      <c r="N12" s="254"/>
      <c r="O12" s="254"/>
      <c r="P12" s="254"/>
      <c r="Q12" s="254"/>
      <c r="R12" s="102"/>
      <c r="S12" s="102"/>
      <c r="T12" s="102"/>
      <c r="U12" s="102"/>
      <c r="V12" s="102"/>
    </row>
    <row r="13" spans="1:22" ht="14.1" customHeight="1" x14ac:dyDescent="0.2">
      <c r="A13" s="259" t="s">
        <v>126</v>
      </c>
      <c r="B13" s="256">
        <v>90.967083333333335</v>
      </c>
      <c r="C13" s="256">
        <v>87.659749999999988</v>
      </c>
      <c r="D13" s="256">
        <v>97.934416666666664</v>
      </c>
      <c r="E13" s="256">
        <v>95.174333333333337</v>
      </c>
      <c r="F13" s="256">
        <v>81.964333333333329</v>
      </c>
      <c r="G13" s="258"/>
      <c r="H13" s="256">
        <v>98.983583333333343</v>
      </c>
      <c r="I13" s="102"/>
      <c r="J13" s="102"/>
      <c r="K13" s="256"/>
      <c r="L13" s="256"/>
      <c r="M13" s="256"/>
      <c r="N13" s="254"/>
      <c r="O13" s="254"/>
      <c r="P13" s="254"/>
      <c r="Q13" s="254"/>
      <c r="R13" s="102"/>
      <c r="S13" s="102"/>
      <c r="T13" s="102"/>
      <c r="U13" s="102"/>
      <c r="V13" s="102"/>
    </row>
    <row r="14" spans="1:22" ht="14.1" customHeight="1" x14ac:dyDescent="0.2">
      <c r="A14" s="257" t="s">
        <v>127</v>
      </c>
      <c r="B14" s="256">
        <v>91.248333333333335</v>
      </c>
      <c r="C14" s="256">
        <v>91.195416666666688</v>
      </c>
      <c r="D14" s="256">
        <v>98.591166666666652</v>
      </c>
      <c r="E14" s="256">
        <v>116.15108333333332</v>
      </c>
      <c r="F14" s="256">
        <v>110.18300000000004</v>
      </c>
      <c r="G14" s="258"/>
      <c r="H14" s="256">
        <v>101.11733333333332</v>
      </c>
      <c r="I14" s="102"/>
      <c r="J14" s="102"/>
      <c r="K14" s="256"/>
      <c r="L14" s="256"/>
      <c r="M14" s="256"/>
      <c r="N14" s="254"/>
      <c r="O14" s="254"/>
      <c r="P14" s="254"/>
      <c r="Q14" s="254"/>
      <c r="R14" s="102"/>
      <c r="S14" s="102"/>
      <c r="T14" s="102"/>
      <c r="U14" s="102"/>
      <c r="V14" s="102"/>
    </row>
    <row r="15" spans="1:22" ht="14.1" customHeight="1" x14ac:dyDescent="0.2">
      <c r="A15" s="257" t="s">
        <v>128</v>
      </c>
      <c r="B15" s="256">
        <v>89.435249999999996</v>
      </c>
      <c r="C15" s="256">
        <v>89.008500000000012</v>
      </c>
      <c r="D15" s="256">
        <v>93.99424999999998</v>
      </c>
      <c r="E15" s="256">
        <v>96.072250000000011</v>
      </c>
      <c r="F15" s="256">
        <v>97.382666666666651</v>
      </c>
      <c r="G15" s="258"/>
      <c r="H15" s="256">
        <v>94.40333333333335</v>
      </c>
      <c r="I15" s="102"/>
      <c r="J15" s="102"/>
      <c r="K15" s="256"/>
      <c r="L15" s="256"/>
      <c r="M15" s="256"/>
      <c r="N15" s="254"/>
      <c r="O15" s="254"/>
      <c r="P15" s="254"/>
      <c r="Q15" s="254"/>
      <c r="R15" s="102"/>
      <c r="S15" s="102"/>
      <c r="T15" s="102"/>
      <c r="U15" s="102"/>
      <c r="V15" s="102"/>
    </row>
    <row r="16" spans="1:22" ht="14.1" customHeight="1" x14ac:dyDescent="0.2">
      <c r="A16" s="257" t="s">
        <v>129</v>
      </c>
      <c r="B16" s="256">
        <v>106.73508333333335</v>
      </c>
      <c r="C16" s="256">
        <v>81.581916666666686</v>
      </c>
      <c r="D16" s="256">
        <v>53.914333333333339</v>
      </c>
      <c r="E16" s="256">
        <v>75.837833333333336</v>
      </c>
      <c r="F16" s="256">
        <v>94.234833333333356</v>
      </c>
      <c r="G16" s="258"/>
      <c r="H16" s="256">
        <v>93.895750000000007</v>
      </c>
      <c r="I16" s="102"/>
      <c r="J16" s="102"/>
      <c r="K16" s="256"/>
      <c r="L16" s="256"/>
      <c r="M16" s="256"/>
      <c r="N16" s="254"/>
      <c r="O16" s="254"/>
      <c r="P16" s="254"/>
      <c r="Q16" s="254"/>
      <c r="R16" s="102"/>
      <c r="S16" s="102"/>
      <c r="T16" s="102"/>
      <c r="U16" s="102"/>
      <c r="V16" s="102"/>
    </row>
    <row r="17" spans="1:22" ht="6" customHeight="1" x14ac:dyDescent="0.2">
      <c r="A17" s="257"/>
      <c r="B17" s="256"/>
      <c r="C17" s="256"/>
      <c r="D17" s="256"/>
      <c r="E17" s="256"/>
      <c r="F17" s="256"/>
      <c r="G17" s="258"/>
      <c r="H17" s="256"/>
      <c r="I17" s="102"/>
      <c r="J17" s="102"/>
      <c r="K17" s="256"/>
      <c r="L17" s="256"/>
      <c r="M17" s="256"/>
      <c r="N17" s="254"/>
      <c r="O17" s="254"/>
      <c r="P17" s="254"/>
      <c r="Q17" s="254"/>
      <c r="R17" s="102"/>
      <c r="S17" s="102"/>
      <c r="T17" s="102"/>
      <c r="U17" s="102"/>
      <c r="V17" s="102"/>
    </row>
    <row r="18" spans="1:22" ht="14.1" customHeight="1" x14ac:dyDescent="0.2">
      <c r="A18" s="255" t="s">
        <v>284</v>
      </c>
      <c r="B18" s="256">
        <v>92.752776326066865</v>
      </c>
      <c r="C18" s="256">
        <v>89.917521646022649</v>
      </c>
      <c r="D18" s="256">
        <v>95.220678881897854</v>
      </c>
      <c r="E18" s="256">
        <v>100.4488999124017</v>
      </c>
      <c r="F18" s="256">
        <v>99.984434999999976</v>
      </c>
      <c r="G18" s="258"/>
      <c r="H18" s="256" t="s">
        <v>8</v>
      </c>
      <c r="I18" s="102"/>
      <c r="J18" s="102"/>
      <c r="K18" s="256"/>
      <c r="L18" s="256"/>
      <c r="M18" s="256"/>
      <c r="N18" s="254"/>
      <c r="O18" s="254"/>
      <c r="P18" s="254"/>
      <c r="Q18" s="254"/>
      <c r="R18" s="102"/>
      <c r="S18" s="102"/>
      <c r="T18" s="102"/>
      <c r="U18" s="102"/>
      <c r="V18" s="102"/>
    </row>
    <row r="19" spans="1:22" ht="14.1" customHeight="1" x14ac:dyDescent="0.2">
      <c r="A19" s="260"/>
      <c r="B19" s="258"/>
      <c r="C19" s="258"/>
      <c r="D19" s="258"/>
      <c r="E19" s="258"/>
      <c r="F19" s="258"/>
      <c r="G19" s="258"/>
      <c r="H19" s="258"/>
      <c r="I19" s="102"/>
      <c r="J19" s="102"/>
      <c r="K19" s="254"/>
      <c r="L19" s="254"/>
      <c r="M19" s="254"/>
      <c r="N19" s="254"/>
      <c r="O19" s="254"/>
      <c r="P19" s="102"/>
      <c r="Q19" s="102"/>
      <c r="R19" s="102"/>
      <c r="S19" s="102"/>
      <c r="T19" s="102"/>
      <c r="U19" s="102"/>
      <c r="V19" s="102"/>
    </row>
    <row r="20" spans="1:22" ht="14.1" customHeight="1" x14ac:dyDescent="0.2">
      <c r="A20" s="261" t="s">
        <v>130</v>
      </c>
      <c r="B20" s="258"/>
      <c r="C20" s="258"/>
      <c r="D20" s="258"/>
      <c r="E20" s="258"/>
      <c r="F20" s="258"/>
      <c r="G20" s="258"/>
      <c r="H20" s="258"/>
      <c r="I20" s="102"/>
      <c r="J20" s="102"/>
      <c r="K20" s="254"/>
      <c r="L20" s="254"/>
      <c r="M20" s="254"/>
      <c r="N20" s="254"/>
      <c r="O20" s="254"/>
      <c r="P20" s="102"/>
      <c r="Q20" s="102"/>
      <c r="R20" s="102"/>
      <c r="S20" s="102"/>
      <c r="T20" s="102"/>
      <c r="U20" s="102"/>
      <c r="V20" s="102"/>
    </row>
    <row r="21" spans="1:22" ht="14.1" customHeight="1" x14ac:dyDescent="0.2">
      <c r="A21" s="257" t="s">
        <v>182</v>
      </c>
      <c r="B21" s="256">
        <v>-8.5445467228270484</v>
      </c>
      <c r="C21" s="256">
        <v>-4.6585613301364184</v>
      </c>
      <c r="D21" s="256">
        <v>5.51001093772574</v>
      </c>
      <c r="E21" s="256">
        <v>3.199747502918119</v>
      </c>
      <c r="F21" s="256">
        <v>-5.1008597665631932</v>
      </c>
      <c r="G21" s="258"/>
      <c r="H21" s="256">
        <v>1.6271317276147352</v>
      </c>
      <c r="I21" s="102"/>
      <c r="J21" s="102"/>
      <c r="K21" s="254"/>
      <c r="L21" s="254"/>
      <c r="M21" s="254"/>
      <c r="N21" s="254"/>
      <c r="O21" s="254"/>
      <c r="P21" s="102"/>
      <c r="Q21" s="102"/>
      <c r="R21" s="102"/>
      <c r="S21" s="102"/>
      <c r="T21" s="102"/>
      <c r="U21" s="102"/>
      <c r="V21" s="102"/>
    </row>
    <row r="22" spans="1:22" ht="14.1" customHeight="1" x14ac:dyDescent="0.2">
      <c r="A22" s="257" t="s">
        <v>124</v>
      </c>
      <c r="B22" s="256">
        <v>-9.6267124581725607</v>
      </c>
      <c r="C22" s="256">
        <v>-3.6791295783546762</v>
      </c>
      <c r="D22" s="256">
        <v>11.58380302952841</v>
      </c>
      <c r="E22" s="256">
        <v>-2.1758412376766669</v>
      </c>
      <c r="F22" s="256">
        <v>-12.827208705711207</v>
      </c>
      <c r="G22" s="258"/>
      <c r="H22" s="256">
        <v>1.6727048280826284</v>
      </c>
      <c r="I22" s="102"/>
      <c r="J22" s="102"/>
      <c r="K22" s="254"/>
      <c r="L22" s="254"/>
      <c r="M22" s="254"/>
      <c r="N22" s="254"/>
      <c r="O22" s="254"/>
      <c r="P22" s="102"/>
      <c r="Q22" s="102"/>
      <c r="R22" s="102"/>
      <c r="S22" s="102"/>
      <c r="T22" s="102"/>
      <c r="U22" s="102"/>
      <c r="V22" s="102"/>
    </row>
    <row r="23" spans="1:22" ht="14.1" customHeight="1" x14ac:dyDescent="0.2">
      <c r="A23" s="259" t="s">
        <v>125</v>
      </c>
      <c r="B23" s="256">
        <v>-33.375899255645038</v>
      </c>
      <c r="C23" s="256">
        <v>-4.9222791189986488</v>
      </c>
      <c r="D23" s="256">
        <v>7.6346453677616859</v>
      </c>
      <c r="E23" s="256">
        <v>17.031955405506729</v>
      </c>
      <c r="F23" s="256">
        <v>13.312596018652744</v>
      </c>
      <c r="G23" s="258"/>
      <c r="H23" s="256">
        <v>0.89632393418558398</v>
      </c>
      <c r="I23" s="102"/>
      <c r="J23" s="102"/>
      <c r="K23" s="254"/>
      <c r="L23" s="254"/>
      <c r="M23" s="254"/>
      <c r="N23" s="254"/>
      <c r="O23" s="254"/>
      <c r="P23" s="102"/>
      <c r="Q23" s="102"/>
      <c r="R23" s="102"/>
      <c r="S23" s="102"/>
      <c r="T23" s="102"/>
      <c r="U23" s="102"/>
      <c r="V23" s="102"/>
    </row>
    <row r="24" spans="1:22" ht="14.1" customHeight="1" x14ac:dyDescent="0.2">
      <c r="A24" s="259" t="s">
        <v>126</v>
      </c>
      <c r="B24" s="256">
        <v>-8.4785253338766235</v>
      </c>
      <c r="C24" s="256">
        <v>-3.6357473628281434</v>
      </c>
      <c r="D24" s="256">
        <v>11.721076853021685</v>
      </c>
      <c r="E24" s="256">
        <v>-2.8182976192400804</v>
      </c>
      <c r="F24" s="256">
        <v>-13.879792521092879</v>
      </c>
      <c r="G24" s="258"/>
      <c r="H24" s="256">
        <v>1.736139363940904</v>
      </c>
      <c r="I24" s="102"/>
      <c r="J24" s="102"/>
      <c r="K24" s="254"/>
      <c r="L24" s="254"/>
      <c r="M24" s="254"/>
      <c r="N24" s="254"/>
      <c r="O24" s="254"/>
      <c r="P24" s="102"/>
      <c r="Q24" s="102"/>
      <c r="R24" s="102"/>
      <c r="S24" s="102"/>
      <c r="T24" s="102"/>
      <c r="U24" s="102"/>
      <c r="V24" s="102"/>
    </row>
    <row r="25" spans="1:22" ht="14.1" customHeight="1" x14ac:dyDescent="0.2">
      <c r="A25" s="257" t="s">
        <v>127</v>
      </c>
      <c r="B25" s="256">
        <v>-18.495101801105058</v>
      </c>
      <c r="C25" s="256">
        <v>-5.7991926793161841E-2</v>
      </c>
      <c r="D25" s="256">
        <v>8.1097825639994294</v>
      </c>
      <c r="E25" s="256">
        <v>17.810841742076285</v>
      </c>
      <c r="F25" s="256">
        <v>-5.1382072057011525</v>
      </c>
      <c r="G25" s="258"/>
      <c r="H25" s="256">
        <v>3.0641288403535585</v>
      </c>
      <c r="I25" s="102"/>
      <c r="J25" s="102"/>
      <c r="K25" s="254"/>
      <c r="L25" s="254"/>
      <c r="M25" s="254"/>
      <c r="N25" s="254"/>
      <c r="O25" s="254"/>
      <c r="P25" s="102"/>
      <c r="Q25" s="102"/>
      <c r="R25" s="102"/>
      <c r="S25" s="102"/>
      <c r="T25" s="102"/>
      <c r="U25" s="102"/>
      <c r="V25" s="102"/>
    </row>
    <row r="26" spans="1:22" ht="14.1" customHeight="1" x14ac:dyDescent="0.2">
      <c r="A26" s="257" t="s">
        <v>128</v>
      </c>
      <c r="B26" s="256">
        <v>-11.374491727252002</v>
      </c>
      <c r="C26" s="256">
        <v>-0.47716085100671629</v>
      </c>
      <c r="D26" s="256">
        <v>5.6014313239746389</v>
      </c>
      <c r="E26" s="256">
        <v>2.2107735313596648</v>
      </c>
      <c r="F26" s="256">
        <v>1.3639908159397121</v>
      </c>
      <c r="G26" s="258"/>
      <c r="H26" s="256">
        <v>2.0128087831656334</v>
      </c>
      <c r="I26" s="102"/>
      <c r="J26" s="102"/>
      <c r="K26" s="254"/>
      <c r="L26" s="254"/>
      <c r="M26" s="254"/>
      <c r="N26" s="254"/>
      <c r="O26" s="254"/>
      <c r="P26" s="102"/>
      <c r="Q26" s="102"/>
      <c r="R26" s="102"/>
      <c r="S26" s="102"/>
      <c r="T26" s="102"/>
      <c r="U26" s="102"/>
      <c r="V26" s="102"/>
    </row>
    <row r="27" spans="1:22" ht="14.1" customHeight="1" x14ac:dyDescent="0.2">
      <c r="A27" s="257" t="s">
        <v>129</v>
      </c>
      <c r="B27" s="256">
        <v>18.610791108411167</v>
      </c>
      <c r="C27" s="256">
        <v>-23.565978384177015</v>
      </c>
      <c r="D27" s="256">
        <v>-33.913867758684276</v>
      </c>
      <c r="E27" s="256">
        <v>40.663583586306665</v>
      </c>
      <c r="F27" s="256">
        <v>24.258340713847776</v>
      </c>
      <c r="G27" s="258"/>
      <c r="H27" s="256">
        <v>-0.73658059571317003</v>
      </c>
      <c r="I27" s="102"/>
      <c r="J27" s="102"/>
      <c r="K27" s="254"/>
      <c r="L27" s="254"/>
      <c r="M27" s="254"/>
      <c r="N27" s="254"/>
      <c r="O27" s="254"/>
      <c r="P27" s="102"/>
      <c r="Q27" s="102"/>
      <c r="R27" s="102"/>
      <c r="S27" s="102"/>
      <c r="T27" s="102"/>
      <c r="U27" s="102"/>
      <c r="V27" s="102"/>
    </row>
    <row r="28" spans="1:22" ht="6" customHeight="1" x14ac:dyDescent="0.2">
      <c r="A28" s="257"/>
      <c r="B28" s="256"/>
      <c r="C28" s="256"/>
      <c r="D28" s="256"/>
      <c r="E28" s="256"/>
      <c r="F28" s="256"/>
      <c r="G28" s="258"/>
      <c r="H28" s="256"/>
      <c r="I28" s="102"/>
      <c r="J28" s="102"/>
      <c r="K28" s="254"/>
      <c r="L28" s="254"/>
      <c r="M28" s="254"/>
      <c r="N28" s="254"/>
      <c r="O28" s="254"/>
      <c r="P28" s="102"/>
      <c r="Q28" s="102"/>
      <c r="R28" s="102"/>
      <c r="S28" s="102"/>
      <c r="T28" s="102"/>
      <c r="U28" s="102"/>
      <c r="V28" s="102"/>
    </row>
    <row r="29" spans="1:22" ht="14.1" customHeight="1" x14ac:dyDescent="0.2">
      <c r="A29" s="255" t="s">
        <v>284</v>
      </c>
      <c r="B29" s="256">
        <v>-7.4233717877965306</v>
      </c>
      <c r="C29" s="256">
        <v>-3.0567868611038085</v>
      </c>
      <c r="D29" s="256">
        <v>5.8978018286047593</v>
      </c>
      <c r="E29" s="256">
        <v>5.4906361642184942</v>
      </c>
      <c r="F29" s="256">
        <v>-0.46238924747485399</v>
      </c>
      <c r="G29" s="258"/>
      <c r="H29" s="256" t="s">
        <v>8</v>
      </c>
      <c r="I29" s="102"/>
      <c r="J29" s="102"/>
      <c r="K29" s="254"/>
      <c r="L29" s="254"/>
      <c r="M29" s="254"/>
      <c r="N29" s="254"/>
      <c r="O29" s="254"/>
      <c r="P29" s="102"/>
      <c r="Q29" s="102"/>
      <c r="R29" s="102"/>
      <c r="S29" s="102"/>
      <c r="T29" s="102"/>
      <c r="U29" s="102"/>
      <c r="V29" s="102"/>
    </row>
    <row r="30" spans="1:22" ht="14.1" customHeight="1" x14ac:dyDescent="0.2">
      <c r="A30" s="262"/>
      <c r="B30" s="263"/>
      <c r="C30" s="263"/>
      <c r="D30" s="263"/>
      <c r="E30" s="264"/>
      <c r="F30" s="264"/>
      <c r="G30" s="264"/>
      <c r="H30" s="264"/>
      <c r="I30" s="102"/>
      <c r="J30" s="254"/>
      <c r="K30" s="265"/>
      <c r="O30" s="266"/>
      <c r="P30" s="102"/>
      <c r="Q30" s="102"/>
      <c r="R30" s="102"/>
      <c r="S30" s="102"/>
      <c r="T30" s="102"/>
      <c r="U30" s="102"/>
      <c r="V30" s="102"/>
    </row>
    <row r="31" spans="1:22" ht="14.1" customHeight="1" x14ac:dyDescent="0.2">
      <c r="A31" s="267" t="s">
        <v>282</v>
      </c>
      <c r="C31" s="268"/>
      <c r="D31" s="268"/>
      <c r="E31" s="268"/>
      <c r="F31" s="268"/>
      <c r="G31" s="268"/>
      <c r="H31" s="268"/>
      <c r="J31" s="102"/>
      <c r="K31" s="269" t="s">
        <v>131</v>
      </c>
      <c r="L31" s="270"/>
      <c r="M31" s="270" t="s">
        <v>71</v>
      </c>
      <c r="N31" s="271" t="s">
        <v>70</v>
      </c>
      <c r="O31" s="272" t="s">
        <v>283</v>
      </c>
      <c r="P31" s="102"/>
      <c r="Q31" s="102"/>
      <c r="R31" s="102"/>
      <c r="S31" s="102"/>
      <c r="T31" s="102"/>
      <c r="U31" s="102"/>
      <c r="V31" s="102"/>
    </row>
    <row r="32" spans="1:22" ht="14.1" customHeight="1" x14ac:dyDescent="0.2">
      <c r="A32" s="273"/>
      <c r="B32" s="254"/>
      <c r="C32" s="268"/>
      <c r="D32" s="268"/>
      <c r="E32" s="268"/>
      <c r="F32" s="268"/>
      <c r="G32" s="268"/>
      <c r="H32" s="268"/>
      <c r="K32" s="274"/>
      <c r="L32" s="275"/>
      <c r="M32" s="303" t="s">
        <v>132</v>
      </c>
      <c r="N32" s="304"/>
      <c r="O32" s="276"/>
    </row>
    <row r="33" spans="1:18" ht="14.1" customHeight="1" x14ac:dyDescent="0.2">
      <c r="A33" s="305" t="s">
        <v>181</v>
      </c>
      <c r="B33" s="306"/>
      <c r="C33" s="306"/>
      <c r="D33" s="306"/>
      <c r="E33" s="306"/>
      <c r="F33" s="306"/>
      <c r="G33" s="306"/>
      <c r="H33" s="306"/>
      <c r="J33" s="277"/>
      <c r="K33" s="278"/>
      <c r="L33" s="275" t="s">
        <v>133</v>
      </c>
      <c r="M33" s="279">
        <v>-2.7</v>
      </c>
      <c r="N33" s="280">
        <v>-15.1</v>
      </c>
      <c r="O33" s="280">
        <v>-12.134792885436962</v>
      </c>
      <c r="Q33" s="281"/>
    </row>
    <row r="34" spans="1:18" ht="14.1" customHeight="1" x14ac:dyDescent="0.2">
      <c r="A34" s="282"/>
      <c r="B34" s="254"/>
      <c r="C34" s="254"/>
      <c r="D34" s="254"/>
      <c r="J34" s="277"/>
      <c r="K34" s="274"/>
      <c r="L34" s="275" t="s">
        <v>134</v>
      </c>
      <c r="M34" s="279">
        <v>-3.4</v>
      </c>
      <c r="N34" s="280">
        <v>-11.1</v>
      </c>
      <c r="O34" s="280">
        <v>-8.4919343739217723</v>
      </c>
      <c r="Q34" s="281"/>
    </row>
    <row r="35" spans="1:18" ht="14.1" customHeight="1" x14ac:dyDescent="0.2">
      <c r="J35" s="277"/>
      <c r="K35" s="274"/>
      <c r="L35" s="275" t="s">
        <v>135</v>
      </c>
      <c r="M35" s="279">
        <v>-10.3</v>
      </c>
      <c r="N35" s="280">
        <v>-15.7</v>
      </c>
      <c r="O35" s="280">
        <v>-19.118295206154919</v>
      </c>
      <c r="P35" s="102"/>
      <c r="Q35" s="281"/>
      <c r="R35" s="102"/>
    </row>
    <row r="36" spans="1:18" ht="14.1" customHeight="1" x14ac:dyDescent="0.2">
      <c r="A36" s="283"/>
      <c r="B36" s="253"/>
      <c r="C36" s="253"/>
      <c r="D36" s="253"/>
      <c r="E36" s="253"/>
      <c r="F36" s="253"/>
      <c r="G36" s="253"/>
      <c r="H36" s="253"/>
      <c r="I36" s="253"/>
      <c r="J36" s="253"/>
      <c r="K36" s="274"/>
      <c r="L36" s="275" t="s">
        <v>136</v>
      </c>
      <c r="M36" s="279">
        <v>-7.8</v>
      </c>
      <c r="N36" s="280">
        <v>-2.6</v>
      </c>
      <c r="O36" s="280">
        <v>-8.5735427648255502</v>
      </c>
      <c r="P36" s="102"/>
      <c r="Q36" s="281"/>
      <c r="R36" s="102"/>
    </row>
    <row r="37" spans="1:18" ht="14.1" customHeight="1" x14ac:dyDescent="0.2">
      <c r="A37" s="283"/>
      <c r="B37" s="283"/>
      <c r="C37" s="254"/>
      <c r="D37" s="254"/>
      <c r="E37" s="254"/>
      <c r="F37" s="254"/>
      <c r="G37" s="254"/>
      <c r="H37" s="254"/>
      <c r="I37" s="254"/>
      <c r="J37" s="254"/>
      <c r="K37" s="274"/>
      <c r="L37" s="275" t="s">
        <v>137</v>
      </c>
      <c r="M37" s="279">
        <v>-4.8</v>
      </c>
      <c r="N37" s="280">
        <v>-5.7</v>
      </c>
      <c r="O37" s="280">
        <v>-11.788488059459254</v>
      </c>
      <c r="P37" s="102"/>
      <c r="Q37" s="281"/>
      <c r="R37" s="102"/>
    </row>
    <row r="38" spans="1:18" ht="14.1" customHeight="1" x14ac:dyDescent="0.2">
      <c r="A38" s="283"/>
      <c r="B38" s="283"/>
      <c r="C38" s="254"/>
      <c r="D38" s="254"/>
      <c r="E38" s="254"/>
      <c r="F38" s="254"/>
      <c r="G38" s="254"/>
      <c r="H38" s="254"/>
      <c r="I38" s="254"/>
      <c r="J38" s="254"/>
      <c r="K38" s="274">
        <v>2012</v>
      </c>
      <c r="L38" s="275" t="s">
        <v>138</v>
      </c>
      <c r="M38" s="279">
        <v>-7.4</v>
      </c>
      <c r="N38" s="280">
        <v>-15</v>
      </c>
      <c r="O38" s="280">
        <v>-13.095039975617667</v>
      </c>
      <c r="P38" s="102"/>
      <c r="Q38" s="281"/>
      <c r="R38" s="102"/>
    </row>
    <row r="39" spans="1:18" ht="14.1" customHeight="1" x14ac:dyDescent="0.2">
      <c r="A39" s="283"/>
      <c r="B39" s="283"/>
      <c r="C39" s="254"/>
      <c r="D39" s="254"/>
      <c r="E39" s="254"/>
      <c r="F39" s="254"/>
      <c r="G39" s="254"/>
      <c r="H39" s="254"/>
      <c r="I39" s="254"/>
      <c r="J39" s="254"/>
      <c r="K39" s="274"/>
      <c r="L39" s="275" t="s">
        <v>139</v>
      </c>
      <c r="M39" s="279">
        <v>-4.4000000000000004</v>
      </c>
      <c r="N39" s="280">
        <v>2</v>
      </c>
      <c r="O39" s="280">
        <v>-7.2380205737756578</v>
      </c>
      <c r="P39" s="102"/>
      <c r="Q39" s="281"/>
      <c r="R39" s="102"/>
    </row>
    <row r="40" spans="1:18" ht="14.1" customHeight="1" x14ac:dyDescent="0.2">
      <c r="A40" s="283"/>
      <c r="B40" s="283"/>
      <c r="C40" s="254"/>
      <c r="D40" s="254"/>
      <c r="E40" s="254"/>
      <c r="F40" s="254"/>
      <c r="G40" s="254"/>
      <c r="H40" s="254"/>
      <c r="I40" s="254"/>
      <c r="J40" s="254"/>
      <c r="K40" s="274"/>
      <c r="L40" s="275" t="s">
        <v>140</v>
      </c>
      <c r="M40" s="279">
        <v>-3.5</v>
      </c>
      <c r="N40" s="280">
        <v>-12.2</v>
      </c>
      <c r="O40" s="280">
        <v>-11.334064867984562</v>
      </c>
      <c r="P40" s="102"/>
      <c r="Q40" s="281"/>
      <c r="R40" s="102"/>
    </row>
    <row r="41" spans="1:18" ht="14.1" customHeight="1" x14ac:dyDescent="0.2">
      <c r="A41" s="283"/>
      <c r="B41" s="283"/>
      <c r="C41" s="254"/>
      <c r="D41" s="254"/>
      <c r="E41" s="254"/>
      <c r="F41" s="254"/>
      <c r="G41" s="254"/>
      <c r="H41" s="254"/>
      <c r="I41" s="254"/>
      <c r="J41" s="254"/>
      <c r="K41" s="274"/>
      <c r="L41" s="275" t="s">
        <v>141</v>
      </c>
      <c r="M41" s="279">
        <v>-12.5</v>
      </c>
      <c r="N41" s="280">
        <v>-8.9</v>
      </c>
      <c r="O41" s="280">
        <v>-14.267715094034482</v>
      </c>
      <c r="P41" s="102"/>
      <c r="Q41" s="281"/>
      <c r="R41" s="102"/>
    </row>
    <row r="42" spans="1:18" ht="14.1" customHeight="1" x14ac:dyDescent="0.2">
      <c r="A42" s="284"/>
      <c r="B42" s="285"/>
      <c r="C42" s="285"/>
      <c r="D42" s="254"/>
      <c r="J42" s="286"/>
      <c r="K42" s="274"/>
      <c r="L42" s="275" t="s">
        <v>142</v>
      </c>
      <c r="M42" s="279">
        <v>-0.6</v>
      </c>
      <c r="N42" s="280">
        <v>-1.4</v>
      </c>
      <c r="O42" s="280">
        <v>-1.8350810897116112</v>
      </c>
      <c r="P42" s="102"/>
      <c r="Q42" s="281"/>
      <c r="R42" s="102"/>
    </row>
    <row r="43" spans="1:18" ht="14.1" customHeight="1" x14ac:dyDescent="0.2">
      <c r="A43" s="284"/>
      <c r="B43" s="285"/>
      <c r="C43" s="285"/>
      <c r="D43" s="254"/>
      <c r="J43" s="286"/>
      <c r="K43" s="274"/>
      <c r="L43" s="275" t="s">
        <v>143</v>
      </c>
      <c r="M43" s="279">
        <v>-7.8</v>
      </c>
      <c r="N43" s="280">
        <v>-4.3</v>
      </c>
      <c r="O43" s="280">
        <v>0.29038864698175437</v>
      </c>
      <c r="P43" s="102"/>
      <c r="Q43" s="281"/>
      <c r="R43" s="102"/>
    </row>
    <row r="44" spans="1:18" ht="14.1" customHeight="1" x14ac:dyDescent="0.2">
      <c r="A44" s="243"/>
      <c r="B44" s="285"/>
      <c r="C44" s="285"/>
      <c r="D44" s="254"/>
      <c r="J44" s="286"/>
      <c r="K44" s="287"/>
      <c r="L44" s="288" t="s">
        <v>144</v>
      </c>
      <c r="M44" s="289">
        <v>-10.199999999999999</v>
      </c>
      <c r="N44" s="290">
        <v>-11.3</v>
      </c>
      <c r="O44" s="290">
        <v>-13.227246800714218</v>
      </c>
      <c r="P44" s="102"/>
      <c r="Q44" s="281"/>
      <c r="R44" s="102"/>
    </row>
    <row r="45" spans="1:18" s="293" customFormat="1" ht="14.1" customHeight="1" x14ac:dyDescent="0.2">
      <c r="A45" s="243"/>
      <c r="B45" s="291"/>
      <c r="C45" s="291"/>
      <c r="D45" s="292"/>
      <c r="J45" s="286"/>
      <c r="K45" s="278"/>
      <c r="L45" s="275" t="s">
        <v>145</v>
      </c>
      <c r="M45" s="279">
        <v>-3.6</v>
      </c>
      <c r="N45" s="280">
        <v>5.7</v>
      </c>
      <c r="O45" s="280">
        <v>3.0526213787822871</v>
      </c>
      <c r="P45" s="102"/>
      <c r="Q45" s="281"/>
      <c r="R45" s="102"/>
    </row>
    <row r="46" spans="1:18" ht="14.1" customHeight="1" x14ac:dyDescent="0.2">
      <c r="A46" s="284"/>
      <c r="B46" s="285"/>
      <c r="C46" s="285"/>
      <c r="D46" s="254"/>
      <c r="J46" s="294"/>
      <c r="K46" s="274"/>
      <c r="L46" s="275" t="s">
        <v>146</v>
      </c>
      <c r="M46" s="279">
        <v>-8.6999999999999993</v>
      </c>
      <c r="N46" s="280">
        <v>-8.6</v>
      </c>
      <c r="O46" s="280">
        <v>-5.0414023073258587</v>
      </c>
      <c r="P46" s="102"/>
      <c r="Q46" s="281"/>
      <c r="R46" s="102"/>
    </row>
    <row r="47" spans="1:18" s="298" customFormat="1" ht="14.1" customHeight="1" x14ac:dyDescent="0.2">
      <c r="A47" s="284"/>
      <c r="B47" s="295"/>
      <c r="C47" s="296"/>
      <c r="D47" s="297"/>
      <c r="J47" s="286"/>
      <c r="K47" s="274"/>
      <c r="L47" s="275" t="s">
        <v>147</v>
      </c>
      <c r="M47" s="279">
        <v>-10.4</v>
      </c>
      <c r="N47" s="280">
        <v>-10</v>
      </c>
      <c r="O47" s="280">
        <v>-6.8856348580711106</v>
      </c>
      <c r="P47" s="102"/>
      <c r="Q47" s="281"/>
      <c r="R47" s="102"/>
    </row>
    <row r="48" spans="1:18" ht="14.1" customHeight="1" x14ac:dyDescent="0.2">
      <c r="A48" s="299"/>
      <c r="B48" s="300"/>
      <c r="C48" s="295"/>
      <c r="D48" s="300"/>
      <c r="J48" s="294"/>
      <c r="K48" s="274"/>
      <c r="L48" s="275" t="s">
        <v>148</v>
      </c>
      <c r="M48" s="279">
        <v>6.2</v>
      </c>
      <c r="N48" s="280">
        <v>11.1</v>
      </c>
      <c r="O48" s="280">
        <v>15.154985858062583</v>
      </c>
      <c r="P48" s="102"/>
      <c r="Q48" s="281"/>
      <c r="R48" s="102"/>
    </row>
    <row r="49" spans="1:18" ht="14.1" customHeight="1" x14ac:dyDescent="0.2">
      <c r="A49" s="284"/>
      <c r="B49" s="285"/>
      <c r="C49" s="285"/>
      <c r="D49" s="254"/>
      <c r="J49" s="286"/>
      <c r="K49" s="274"/>
      <c r="L49" s="275" t="s">
        <v>149</v>
      </c>
      <c r="M49" s="279">
        <v>-3</v>
      </c>
      <c r="N49" s="280">
        <v>-10.1</v>
      </c>
      <c r="O49" s="280">
        <v>5.3644837993344208</v>
      </c>
      <c r="P49" s="102"/>
      <c r="Q49" s="281"/>
      <c r="R49" s="102"/>
    </row>
    <row r="50" spans="1:18" ht="14.1" customHeight="1" x14ac:dyDescent="0.2">
      <c r="A50" s="284"/>
      <c r="B50" s="285"/>
      <c r="C50" s="285"/>
      <c r="D50" s="254"/>
      <c r="J50" s="294"/>
      <c r="K50" s="274">
        <v>2013</v>
      </c>
      <c r="L50" s="275" t="s">
        <v>150</v>
      </c>
      <c r="M50" s="279">
        <v>-4.7</v>
      </c>
      <c r="N50" s="280">
        <v>-9.5</v>
      </c>
      <c r="O50" s="280">
        <v>-4.3661733878039257</v>
      </c>
      <c r="P50" s="102"/>
      <c r="Q50" s="281"/>
      <c r="R50" s="102"/>
    </row>
    <row r="51" spans="1:18" ht="14.1" customHeight="1" x14ac:dyDescent="0.2">
      <c r="A51" s="284"/>
      <c r="B51" s="285"/>
      <c r="C51" s="285"/>
      <c r="D51" s="254"/>
      <c r="J51" s="286"/>
      <c r="K51" s="274"/>
      <c r="L51" s="275" t="s">
        <v>151</v>
      </c>
      <c r="M51" s="279">
        <v>0.9</v>
      </c>
      <c r="N51" s="280">
        <v>-9.3000000000000007</v>
      </c>
      <c r="O51" s="280">
        <v>1.8273044662948132</v>
      </c>
      <c r="P51" s="102"/>
      <c r="Q51" s="281"/>
      <c r="R51" s="102"/>
    </row>
    <row r="52" spans="1:18" ht="14.1" customHeight="1" x14ac:dyDescent="0.2">
      <c r="A52" s="284"/>
      <c r="B52" s="285"/>
      <c r="C52" s="285"/>
      <c r="D52" s="254"/>
      <c r="J52" s="286"/>
      <c r="K52" s="274"/>
      <c r="L52" s="275" t="s">
        <v>152</v>
      </c>
      <c r="M52" s="279">
        <v>-4.4000000000000004</v>
      </c>
      <c r="N52" s="280">
        <v>-12.8</v>
      </c>
      <c r="O52" s="280">
        <v>-10.708131014549357</v>
      </c>
      <c r="P52" s="102"/>
      <c r="Q52" s="281"/>
      <c r="R52" s="102"/>
    </row>
    <row r="53" spans="1:18" ht="14.1" customHeight="1" x14ac:dyDescent="0.2">
      <c r="A53" s="284"/>
      <c r="B53" s="254"/>
      <c r="C53" s="254"/>
      <c r="D53" s="254"/>
      <c r="J53" s="286"/>
      <c r="K53" s="274"/>
      <c r="L53" s="275" t="s">
        <v>153</v>
      </c>
      <c r="M53" s="279">
        <v>3.6</v>
      </c>
      <c r="N53" s="280">
        <v>-7.1</v>
      </c>
      <c r="O53" s="280">
        <v>5.4161591435694669</v>
      </c>
      <c r="P53" s="102"/>
      <c r="Q53" s="281"/>
      <c r="R53" s="102"/>
    </row>
    <row r="54" spans="1:18" ht="14.1" customHeight="1" x14ac:dyDescent="0.2">
      <c r="A54" s="284"/>
      <c r="B54" s="254"/>
      <c r="C54" s="254"/>
      <c r="D54" s="254"/>
      <c r="K54" s="274"/>
      <c r="L54" s="275" t="s">
        <v>154</v>
      </c>
      <c r="M54" s="279">
        <v>1.1000000000000001</v>
      </c>
      <c r="N54" s="280">
        <v>-0.5</v>
      </c>
      <c r="O54" s="280">
        <v>2.2419170775680146</v>
      </c>
      <c r="Q54" s="281"/>
    </row>
    <row r="55" spans="1:18" ht="14.1" customHeight="1" x14ac:dyDescent="0.2">
      <c r="A55" s="284"/>
      <c r="B55" s="254"/>
      <c r="C55" s="254"/>
      <c r="D55" s="254"/>
      <c r="K55" s="274"/>
      <c r="L55" s="275" t="s">
        <v>155</v>
      </c>
      <c r="M55" s="279">
        <v>-0.1</v>
      </c>
      <c r="N55" s="280">
        <v>-3.7</v>
      </c>
      <c r="O55" s="280">
        <v>-6.1569560803948189</v>
      </c>
      <c r="Q55" s="281"/>
    </row>
    <row r="56" spans="1:18" ht="14.1" customHeight="1" x14ac:dyDescent="0.2">
      <c r="A56" s="284"/>
      <c r="B56" s="254"/>
      <c r="C56" s="254"/>
      <c r="D56" s="254"/>
      <c r="K56" s="287"/>
      <c r="L56" s="288" t="s">
        <v>156</v>
      </c>
      <c r="M56" s="289">
        <v>4.0999999999999996</v>
      </c>
      <c r="N56" s="290">
        <v>-0.2</v>
      </c>
      <c r="O56" s="290">
        <v>8.3661567034550327E-2</v>
      </c>
      <c r="Q56" s="281"/>
    </row>
    <row r="57" spans="1:18" ht="14.1" customHeight="1" x14ac:dyDescent="0.2">
      <c r="A57" s="284"/>
      <c r="B57" s="254"/>
      <c r="C57" s="254"/>
      <c r="D57" s="254"/>
      <c r="K57" s="278"/>
      <c r="L57" s="275" t="s">
        <v>157</v>
      </c>
      <c r="M57" s="279">
        <v>-0.3</v>
      </c>
      <c r="N57" s="280">
        <v>-2.8</v>
      </c>
      <c r="O57" s="280">
        <v>11.396807683096059</v>
      </c>
      <c r="Q57" s="281"/>
    </row>
    <row r="58" spans="1:18" ht="14.1" customHeight="1" x14ac:dyDescent="0.2">
      <c r="A58" s="284"/>
      <c r="B58" s="254"/>
      <c r="C58" s="254"/>
      <c r="D58" s="254"/>
      <c r="K58" s="274"/>
      <c r="L58" s="275" t="s">
        <v>158</v>
      </c>
      <c r="M58" s="279">
        <v>2.8</v>
      </c>
      <c r="N58" s="280">
        <v>2.4</v>
      </c>
      <c r="O58" s="280">
        <v>10.190242081482317</v>
      </c>
      <c r="Q58" s="281"/>
    </row>
    <row r="59" spans="1:18" ht="14.1" customHeight="1" x14ac:dyDescent="0.2">
      <c r="A59" s="284"/>
      <c r="B59" s="254"/>
      <c r="C59" s="254"/>
      <c r="D59" s="254"/>
      <c r="K59" s="274"/>
      <c r="L59" s="275" t="s">
        <v>159</v>
      </c>
      <c r="M59" s="279">
        <v>8.1</v>
      </c>
      <c r="N59" s="280">
        <v>11</v>
      </c>
      <c r="O59" s="280">
        <v>17.39790771574453</v>
      </c>
      <c r="Q59" s="281"/>
    </row>
    <row r="60" spans="1:18" ht="14.1" customHeight="1" x14ac:dyDescent="0.2">
      <c r="A60" s="284"/>
      <c r="B60" s="254"/>
      <c r="C60" s="254"/>
      <c r="D60" s="254"/>
      <c r="H60" s="277"/>
      <c r="I60" s="277"/>
      <c r="J60" s="277"/>
      <c r="K60" s="274"/>
      <c r="L60" s="275" t="s">
        <v>160</v>
      </c>
      <c r="M60" s="279">
        <v>-2.1</v>
      </c>
      <c r="N60" s="280">
        <v>-4.8</v>
      </c>
      <c r="O60" s="280">
        <v>3.3603738316906182</v>
      </c>
      <c r="P60" s="277"/>
      <c r="Q60" s="281"/>
      <c r="R60" s="277"/>
    </row>
    <row r="61" spans="1:18" s="277" customFormat="1" ht="14.1" customHeight="1" x14ac:dyDescent="0.2">
      <c r="A61" s="284"/>
      <c r="B61" s="254"/>
      <c r="C61" s="254"/>
      <c r="D61" s="254"/>
      <c r="H61" s="242"/>
      <c r="I61" s="242"/>
      <c r="J61" s="242"/>
      <c r="K61" s="274"/>
      <c r="L61" s="275" t="s">
        <v>161</v>
      </c>
      <c r="M61" s="279">
        <v>0.6</v>
      </c>
      <c r="N61" s="280">
        <v>2.5</v>
      </c>
      <c r="O61" s="280">
        <v>3.7414341078170823</v>
      </c>
      <c r="P61" s="242"/>
      <c r="Q61" s="281"/>
      <c r="R61" s="242"/>
    </row>
    <row r="62" spans="1:18" ht="14.1" customHeight="1" x14ac:dyDescent="0.2">
      <c r="A62" s="284"/>
      <c r="B62" s="285"/>
      <c r="C62" s="285"/>
      <c r="D62" s="254"/>
      <c r="K62" s="274">
        <v>2014</v>
      </c>
      <c r="L62" s="275" t="s">
        <v>162</v>
      </c>
      <c r="M62" s="279">
        <v>2.8</v>
      </c>
      <c r="N62" s="280">
        <v>17.899999999999999</v>
      </c>
      <c r="O62" s="280">
        <v>14.96354812381945</v>
      </c>
      <c r="Q62" s="281"/>
    </row>
    <row r="63" spans="1:18" ht="14.1" customHeight="1" x14ac:dyDescent="0.2">
      <c r="A63" s="301"/>
      <c r="B63" s="285"/>
      <c r="C63" s="285"/>
      <c r="D63" s="254"/>
      <c r="K63" s="274"/>
      <c r="L63" s="275" t="s">
        <v>163</v>
      </c>
      <c r="M63" s="279">
        <v>1.1000000000000001</v>
      </c>
      <c r="N63" s="280">
        <v>13.8</v>
      </c>
      <c r="O63" s="280">
        <v>11.199040033723524</v>
      </c>
      <c r="Q63" s="281"/>
    </row>
    <row r="64" spans="1:18" ht="14.1" customHeight="1" x14ac:dyDescent="0.2">
      <c r="A64" s="302"/>
      <c r="B64" s="285"/>
      <c r="C64" s="285"/>
      <c r="D64" s="254"/>
      <c r="K64" s="274"/>
      <c r="L64" s="275" t="s">
        <v>164</v>
      </c>
      <c r="M64" s="279">
        <v>-2.4</v>
      </c>
      <c r="N64" s="280">
        <v>2.2999999999999998</v>
      </c>
      <c r="O64" s="280">
        <v>7.864040036490028</v>
      </c>
      <c r="Q64" s="281"/>
    </row>
    <row r="65" spans="1:17" ht="14.1" customHeight="1" x14ac:dyDescent="0.2">
      <c r="A65" s="284"/>
      <c r="B65" s="285"/>
      <c r="C65" s="285"/>
      <c r="D65" s="254"/>
      <c r="K65" s="274"/>
      <c r="L65" s="275" t="s">
        <v>165</v>
      </c>
      <c r="M65" s="279">
        <v>3.6</v>
      </c>
      <c r="N65" s="280">
        <v>16.2</v>
      </c>
      <c r="O65" s="280">
        <v>16.820896085063744</v>
      </c>
      <c r="Q65" s="281"/>
    </row>
    <row r="66" spans="1:17" ht="14.1" customHeight="1" x14ac:dyDescent="0.2">
      <c r="A66" s="284"/>
      <c r="B66" s="285"/>
      <c r="C66" s="285"/>
      <c r="D66" s="254"/>
      <c r="K66" s="274"/>
      <c r="L66" s="275" t="s">
        <v>166</v>
      </c>
      <c r="M66" s="279">
        <v>0.9</v>
      </c>
      <c r="N66" s="280">
        <v>2.1</v>
      </c>
      <c r="O66" s="280">
        <v>7.9564396206362087</v>
      </c>
      <c r="Q66" s="281"/>
    </row>
    <row r="67" spans="1:17" ht="14.1" customHeight="1" x14ac:dyDescent="0.2">
      <c r="A67" s="284"/>
      <c r="B67" s="285"/>
      <c r="C67" s="285"/>
      <c r="D67" s="254"/>
      <c r="K67" s="274"/>
      <c r="L67" s="275" t="s">
        <v>167</v>
      </c>
      <c r="M67" s="279">
        <v>-0.3</v>
      </c>
      <c r="N67" s="280">
        <v>1.2</v>
      </c>
      <c r="O67" s="280">
        <v>4.6990346189936281</v>
      </c>
      <c r="Q67" s="281"/>
    </row>
    <row r="68" spans="1:17" ht="14.1" customHeight="1" x14ac:dyDescent="0.2">
      <c r="K68" s="287"/>
      <c r="L68" s="288" t="s">
        <v>168</v>
      </c>
      <c r="M68" s="289">
        <v>3.1</v>
      </c>
      <c r="N68" s="290">
        <v>7</v>
      </c>
      <c r="O68" s="290">
        <v>15.950306111420076</v>
      </c>
      <c r="Q68" s="281"/>
    </row>
    <row r="69" spans="1:17" ht="14.1" customHeight="1" x14ac:dyDescent="0.2">
      <c r="K69" s="278"/>
      <c r="L69" s="275" t="s">
        <v>169</v>
      </c>
      <c r="M69" s="279">
        <v>-2.2999999999999998</v>
      </c>
      <c r="N69" s="280">
        <v>-1.9</v>
      </c>
      <c r="O69" s="280">
        <v>-1.5489976466897115</v>
      </c>
      <c r="Q69" s="281"/>
    </row>
    <row r="70" spans="1:17" ht="14.1" customHeight="1" x14ac:dyDescent="0.2">
      <c r="K70" s="274"/>
      <c r="L70" s="275" t="s">
        <v>170</v>
      </c>
      <c r="M70" s="279">
        <v>1.1000000000000001</v>
      </c>
      <c r="N70" s="280">
        <v>10.1</v>
      </c>
      <c r="O70" s="280">
        <v>9.2950435174005275</v>
      </c>
      <c r="Q70" s="281"/>
    </row>
    <row r="71" spans="1:17" ht="14.1" customHeight="1" x14ac:dyDescent="0.2">
      <c r="K71" s="274"/>
      <c r="L71" s="275" t="s">
        <v>171</v>
      </c>
      <c r="M71" s="279">
        <v>5</v>
      </c>
      <c r="N71" s="280">
        <v>11.5</v>
      </c>
      <c r="O71" s="280">
        <v>13.141039052042553</v>
      </c>
      <c r="Q71" s="281"/>
    </row>
    <row r="72" spans="1:17" ht="14.1" customHeight="1" x14ac:dyDescent="0.2">
      <c r="K72" s="274"/>
      <c r="L72" s="275" t="s">
        <v>172</v>
      </c>
      <c r="M72" s="279">
        <v>2.5</v>
      </c>
      <c r="N72" s="280">
        <v>-1.6</v>
      </c>
      <c r="O72" s="280">
        <v>0.40524475220950917</v>
      </c>
      <c r="Q72" s="281"/>
    </row>
    <row r="73" spans="1:17" ht="14.1" customHeight="1" x14ac:dyDescent="0.2">
      <c r="K73" s="274"/>
      <c r="L73" s="275" t="s">
        <v>173</v>
      </c>
      <c r="M73" s="279">
        <v>1.3</v>
      </c>
      <c r="N73" s="280">
        <v>-1.1000000000000001</v>
      </c>
      <c r="O73" s="280">
        <v>-0.78725354213401399</v>
      </c>
      <c r="Q73" s="281"/>
    </row>
    <row r="74" spans="1:17" ht="14.1" customHeight="1" x14ac:dyDescent="0.2">
      <c r="K74" s="274">
        <v>2015</v>
      </c>
      <c r="L74" s="275" t="s">
        <v>174</v>
      </c>
      <c r="M74" s="279">
        <v>7.4</v>
      </c>
      <c r="N74" s="280">
        <v>-2.8</v>
      </c>
      <c r="O74" s="280">
        <v>0.3155296042381936</v>
      </c>
      <c r="Q74" s="281"/>
    </row>
    <row r="75" spans="1:17" ht="14.1" customHeight="1" x14ac:dyDescent="0.2">
      <c r="K75" s="274"/>
      <c r="L75" s="275" t="s">
        <v>175</v>
      </c>
      <c r="M75" s="279">
        <v>6</v>
      </c>
      <c r="N75" s="280">
        <v>1.6</v>
      </c>
      <c r="O75" s="280">
        <v>-0.40277589170048439</v>
      </c>
      <c r="Q75" s="281"/>
    </row>
    <row r="76" spans="1:17" ht="14.1" customHeight="1" x14ac:dyDescent="0.2">
      <c r="K76" s="274"/>
      <c r="L76" s="275" t="s">
        <v>176</v>
      </c>
      <c r="M76" s="279">
        <v>5</v>
      </c>
      <c r="N76" s="280">
        <v>16.2</v>
      </c>
      <c r="O76" s="280">
        <v>9.4029423699611421</v>
      </c>
      <c r="Q76" s="281"/>
    </row>
    <row r="77" spans="1:17" ht="14.1" customHeight="1" x14ac:dyDescent="0.2">
      <c r="K77" s="274"/>
      <c r="L77" s="275" t="s">
        <v>177</v>
      </c>
      <c r="M77" s="279">
        <v>3.9</v>
      </c>
      <c r="N77" s="280">
        <v>2.1</v>
      </c>
      <c r="O77" s="280">
        <v>1.6250649522673657</v>
      </c>
      <c r="Q77" s="281"/>
    </row>
    <row r="78" spans="1:17" ht="14.1" customHeight="1" x14ac:dyDescent="0.2">
      <c r="K78" s="274"/>
      <c r="L78" s="275" t="s">
        <v>178</v>
      </c>
      <c r="M78" s="279">
        <v>-0.2</v>
      </c>
      <c r="N78" s="280">
        <v>0.2</v>
      </c>
      <c r="O78" s="280">
        <v>0.37221197162987385</v>
      </c>
      <c r="Q78" s="281"/>
    </row>
    <row r="79" spans="1:17" ht="14.1" customHeight="1" x14ac:dyDescent="0.2">
      <c r="K79" s="274"/>
      <c r="L79" s="275" t="s">
        <v>179</v>
      </c>
      <c r="M79" s="279">
        <v>6.1</v>
      </c>
      <c r="N79" s="280">
        <v>8.1</v>
      </c>
      <c r="O79" s="280">
        <v>9.1574346570018275</v>
      </c>
      <c r="Q79" s="281"/>
    </row>
    <row r="80" spans="1:17" ht="14.1" customHeight="1" x14ac:dyDescent="0.2">
      <c r="K80" s="287"/>
      <c r="L80" s="288" t="s">
        <v>180</v>
      </c>
      <c r="M80" s="289">
        <v>3.4</v>
      </c>
      <c r="N80" s="290">
        <v>0.1</v>
      </c>
      <c r="O80" s="290">
        <v>0.30118409249109024</v>
      </c>
      <c r="Q80" s="281"/>
    </row>
    <row r="81" spans="11:17" ht="14.1" customHeight="1" x14ac:dyDescent="0.2">
      <c r="K81" s="278"/>
      <c r="L81" s="275" t="s">
        <v>193</v>
      </c>
      <c r="M81" s="279">
        <v>0.5</v>
      </c>
      <c r="N81" s="280">
        <v>-5.0999999999999996</v>
      </c>
      <c r="O81" s="280">
        <v>-3.4369810747445837</v>
      </c>
      <c r="Q81" s="281"/>
    </row>
    <row r="82" spans="11:17" ht="14.1" customHeight="1" x14ac:dyDescent="0.2">
      <c r="K82" s="274"/>
      <c r="L82" s="275" t="s">
        <v>194</v>
      </c>
      <c r="M82" s="279">
        <v>5.4</v>
      </c>
      <c r="N82" s="280">
        <v>-8.4</v>
      </c>
      <c r="O82" s="280">
        <v>-2.9126588105584004</v>
      </c>
      <c r="Q82" s="281"/>
    </row>
    <row r="83" spans="11:17" ht="14.1" customHeight="1" x14ac:dyDescent="0.2">
      <c r="K83" s="274"/>
      <c r="L83" s="275" t="s">
        <v>195</v>
      </c>
      <c r="M83" s="279">
        <v>-1.6</v>
      </c>
      <c r="N83" s="280">
        <v>-13.8</v>
      </c>
      <c r="O83" s="280">
        <v>-12.84577980031631</v>
      </c>
      <c r="Q83" s="281"/>
    </row>
    <row r="84" spans="11:17" ht="14.1" customHeight="1" x14ac:dyDescent="0.2">
      <c r="K84" s="274"/>
      <c r="L84" s="275" t="s">
        <v>196</v>
      </c>
      <c r="M84" s="279">
        <v>8.8000000000000007</v>
      </c>
      <c r="N84" s="280">
        <v>7</v>
      </c>
      <c r="O84" s="280">
        <v>6.0559029799916608</v>
      </c>
      <c r="Q84" s="281"/>
    </row>
    <row r="85" spans="11:17" ht="14.1" customHeight="1" x14ac:dyDescent="0.2">
      <c r="K85" s="274"/>
      <c r="L85" s="275" t="s">
        <v>197</v>
      </c>
      <c r="M85" s="279">
        <v>3.9</v>
      </c>
      <c r="N85" s="280">
        <v>2.8</v>
      </c>
      <c r="O85" s="280">
        <v>5.0152986440484089</v>
      </c>
      <c r="Q85" s="281"/>
    </row>
    <row r="86" spans="11:17" ht="14.1" customHeight="1" x14ac:dyDescent="0.2">
      <c r="K86" s="274">
        <v>2016</v>
      </c>
      <c r="L86" s="275" t="s">
        <v>198</v>
      </c>
      <c r="M86" s="279">
        <v>1.1000000000000001</v>
      </c>
      <c r="N86" s="280">
        <v>3.2</v>
      </c>
      <c r="O86" s="280">
        <v>3.1380798171527302</v>
      </c>
      <c r="Q86" s="281"/>
    </row>
    <row r="87" spans="11:17" ht="14.1" customHeight="1" x14ac:dyDescent="0.2">
      <c r="K87" s="274"/>
      <c r="L87" s="275" t="s">
        <v>199</v>
      </c>
      <c r="M87" s="279">
        <v>-5.4</v>
      </c>
      <c r="N87" s="280">
        <v>-11.3</v>
      </c>
      <c r="O87" s="280">
        <v>-11.388031365733317</v>
      </c>
      <c r="Q87" s="281"/>
    </row>
    <row r="88" spans="11:17" ht="14.1" customHeight="1" x14ac:dyDescent="0.2">
      <c r="K88" s="274"/>
      <c r="L88" s="275" t="s">
        <v>200</v>
      </c>
      <c r="M88" s="279">
        <v>7.4</v>
      </c>
      <c r="N88" s="280">
        <v>-2.6</v>
      </c>
      <c r="O88" s="280">
        <v>0.59526619524909619</v>
      </c>
      <c r="Q88" s="281"/>
    </row>
    <row r="89" spans="11:17" ht="14.1" customHeight="1" x14ac:dyDescent="0.2">
      <c r="K89" s="274"/>
      <c r="L89" s="275" t="s">
        <v>201</v>
      </c>
      <c r="M89" s="279">
        <v>1.2</v>
      </c>
      <c r="N89" s="280">
        <v>-8.1999999999999993</v>
      </c>
      <c r="O89" s="280">
        <v>-5.7019429568094004</v>
      </c>
      <c r="Q89" s="281"/>
    </row>
    <row r="90" spans="11:17" ht="16.5" customHeight="1" x14ac:dyDescent="0.2">
      <c r="K90" s="274"/>
      <c r="L90" s="275" t="s">
        <v>202</v>
      </c>
      <c r="M90" s="279">
        <v>-2.2999999999999998</v>
      </c>
      <c r="N90" s="280">
        <v>-10.8</v>
      </c>
      <c r="O90" s="280">
        <v>-7.6739348746991567</v>
      </c>
      <c r="Q90" s="281"/>
    </row>
    <row r="91" spans="11:17" ht="16.5" customHeight="1" x14ac:dyDescent="0.2">
      <c r="K91" s="274"/>
      <c r="L91" s="275" t="s">
        <v>203</v>
      </c>
      <c r="M91" s="279">
        <v>4.2</v>
      </c>
      <c r="N91" s="280">
        <v>-2.7</v>
      </c>
      <c r="O91" s="280">
        <v>1.4580405586195166</v>
      </c>
      <c r="Q91" s="281"/>
    </row>
    <row r="92" spans="11:17" ht="16.5" customHeight="1" x14ac:dyDescent="0.2">
      <c r="K92" s="287"/>
      <c r="L92" s="288" t="s">
        <v>204</v>
      </c>
      <c r="M92" s="289">
        <v>-1.4</v>
      </c>
      <c r="N92" s="290">
        <v>-7.5</v>
      </c>
      <c r="O92" s="290">
        <v>-0.84286300437914097</v>
      </c>
      <c r="Q92" s="281"/>
    </row>
    <row r="93" spans="11:17" ht="16.5" customHeight="1" x14ac:dyDescent="0.2">
      <c r="Q93" s="281"/>
    </row>
    <row r="94" spans="11:17" ht="16.5" customHeight="1" x14ac:dyDescent="0.2">
      <c r="Q94" s="281"/>
    </row>
    <row r="95" spans="11:17" ht="16.5" customHeight="1" x14ac:dyDescent="0.2">
      <c r="Q95" s="281"/>
    </row>
    <row r="96" spans="11:17" ht="16.5" customHeight="1" x14ac:dyDescent="0.2">
      <c r="Q96" s="281"/>
    </row>
    <row r="97" spans="17:17" ht="16.5" customHeight="1" x14ac:dyDescent="0.2">
      <c r="Q97" s="281"/>
    </row>
    <row r="98" spans="17:17" ht="16.5" customHeight="1" x14ac:dyDescent="0.2">
      <c r="Q98" s="281"/>
    </row>
    <row r="99" spans="17:17" ht="16.5" customHeight="1" x14ac:dyDescent="0.2">
      <c r="Q99" s="281"/>
    </row>
  </sheetData>
  <mergeCells count="2">
    <mergeCell ref="M32:N32"/>
    <mergeCell ref="A33:H33"/>
  </mergeCells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zoomScaleNormal="100" zoomScaleSheetLayoutView="100" workbookViewId="0">
      <selection activeCell="K2" sqref="K2"/>
    </sheetView>
  </sheetViews>
  <sheetFormatPr baseColWidth="10" defaultColWidth="11.5703125" defaultRowHeight="16.5" customHeight="1" x14ac:dyDescent="0.2"/>
  <cols>
    <col min="1" max="1" width="45.7109375" style="2" customWidth="1"/>
    <col min="2" max="6" width="6.7109375" style="2" customWidth="1"/>
    <col min="7" max="7" width="3.7109375" style="2" customWidth="1"/>
    <col min="8" max="8" width="9.140625" style="2" customWidth="1"/>
    <col min="9" max="9" width="3.5703125" style="2" customWidth="1"/>
    <col min="10" max="10" width="20.28515625" style="2" customWidth="1"/>
    <col min="11" max="15" width="9.140625" style="2" customWidth="1"/>
    <col min="16" max="16384" width="11.5703125" style="2"/>
  </cols>
  <sheetData>
    <row r="1" spans="1:22" ht="14.1" customHeight="1" thickBot="1" x14ac:dyDescent="0.25">
      <c r="A1" s="1" t="s">
        <v>108</v>
      </c>
      <c r="B1" s="22"/>
      <c r="C1" s="22"/>
      <c r="D1" s="22"/>
      <c r="E1" s="22"/>
      <c r="F1" s="22"/>
      <c r="G1" s="22"/>
      <c r="H1" s="22"/>
      <c r="I1"/>
      <c r="J1"/>
      <c r="K1"/>
      <c r="L1"/>
      <c r="M1"/>
      <c r="N1"/>
      <c r="O1"/>
      <c r="P1"/>
      <c r="Q1"/>
      <c r="R1"/>
    </row>
    <row r="2" spans="1:22" ht="14.1" customHeight="1" x14ac:dyDescent="0.2">
      <c r="I2"/>
      <c r="J2"/>
      <c r="K2" s="103" t="s">
        <v>123</v>
      </c>
      <c r="L2"/>
      <c r="M2"/>
      <c r="N2"/>
      <c r="O2"/>
      <c r="P2"/>
      <c r="Q2"/>
      <c r="R2"/>
    </row>
    <row r="3" spans="1:22" ht="14.1" customHeight="1" x14ac:dyDescent="0.2">
      <c r="A3" s="23" t="s">
        <v>184</v>
      </c>
      <c r="B3" s="23"/>
      <c r="C3" s="23"/>
      <c r="D3" s="23"/>
      <c r="E3" s="48"/>
      <c r="F3" s="48"/>
      <c r="G3" s="48"/>
      <c r="H3" s="48"/>
      <c r="I3" s="23"/>
      <c r="J3" s="23"/>
      <c r="K3" s="23"/>
      <c r="L3" s="23"/>
      <c r="M3" s="23"/>
      <c r="N3" s="48"/>
      <c r="O3" s="48"/>
      <c r="P3" s="14"/>
      <c r="Q3" s="14"/>
      <c r="R3" s="14"/>
    </row>
    <row r="4" spans="1:22" ht="14.1" customHeight="1" x14ac:dyDescent="0.2">
      <c r="A4" s="109"/>
      <c r="B4" s="23"/>
      <c r="C4" s="23"/>
      <c r="D4" s="23"/>
      <c r="E4" s="48"/>
      <c r="F4" s="48"/>
      <c r="G4" s="48"/>
      <c r="H4" s="48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.95" customHeight="1" x14ac:dyDescent="0.2">
      <c r="A5" s="7"/>
      <c r="B5" s="8" t="s">
        <v>31</v>
      </c>
      <c r="C5" s="8"/>
      <c r="D5" s="8"/>
      <c r="E5" s="8"/>
      <c r="F5" s="8"/>
      <c r="G5" s="108"/>
      <c r="H5" s="8" t="s">
        <v>7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4.1" customHeight="1" x14ac:dyDescent="0.2">
      <c r="A6" s="11"/>
      <c r="B6" s="43">
        <v>2012</v>
      </c>
      <c r="C6" s="43">
        <v>2013</v>
      </c>
      <c r="D6" s="43">
        <v>2014</v>
      </c>
      <c r="E6" s="43">
        <v>2015</v>
      </c>
      <c r="F6" s="43">
        <v>2016</v>
      </c>
      <c r="G6" s="43"/>
      <c r="H6" s="43">
        <v>2016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4.1" customHeight="1" x14ac:dyDescent="0.2">
      <c r="A7" s="87"/>
      <c r="B7" s="5"/>
      <c r="C7" s="5"/>
      <c r="D7" s="5"/>
      <c r="E7" s="5"/>
      <c r="F7" s="5"/>
      <c r="G7" s="5"/>
      <c r="H7" s="5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4.1" customHeight="1" x14ac:dyDescent="0.2">
      <c r="A8" s="128" t="s">
        <v>182</v>
      </c>
      <c r="B8" s="133">
        <v>106.28016666666667</v>
      </c>
      <c r="C8" s="133">
        <v>109.22433333333332</v>
      </c>
      <c r="D8" s="133">
        <v>108.93341666666664</v>
      </c>
      <c r="E8" s="133">
        <v>108.13933333333334</v>
      </c>
      <c r="F8" s="133">
        <v>106.81858333333334</v>
      </c>
      <c r="G8" s="147"/>
      <c r="H8" s="133">
        <v>104.50566666666667</v>
      </c>
      <c r="I8"/>
      <c r="P8"/>
      <c r="Q8"/>
      <c r="R8"/>
      <c r="S8"/>
      <c r="T8"/>
      <c r="U8"/>
      <c r="V8"/>
    </row>
    <row r="9" spans="1:22" ht="14.1" customHeight="1" x14ac:dyDescent="0.2">
      <c r="A9" s="129" t="s">
        <v>124</v>
      </c>
      <c r="B9" s="133">
        <v>104.64975</v>
      </c>
      <c r="C9" s="133">
        <v>107.62583333333338</v>
      </c>
      <c r="D9" s="133">
        <v>108.89300000000001</v>
      </c>
      <c r="E9" s="133">
        <v>110.29641666666667</v>
      </c>
      <c r="F9" s="133">
        <v>110.76208333333331</v>
      </c>
      <c r="G9" s="147"/>
      <c r="H9" s="133">
        <v>108.44391666666668</v>
      </c>
      <c r="I9"/>
      <c r="J9"/>
      <c r="K9" s="5"/>
      <c r="L9" s="5"/>
      <c r="M9" s="5"/>
      <c r="N9" s="5"/>
      <c r="O9" s="5"/>
      <c r="P9"/>
      <c r="Q9"/>
      <c r="R9"/>
      <c r="S9"/>
      <c r="T9"/>
      <c r="U9"/>
      <c r="V9"/>
    </row>
    <row r="10" spans="1:22" ht="14.1" customHeight="1" x14ac:dyDescent="0.2">
      <c r="A10" s="130" t="s">
        <v>125</v>
      </c>
      <c r="B10" s="133">
        <v>100.86975</v>
      </c>
      <c r="C10" s="133">
        <v>101.4415</v>
      </c>
      <c r="D10" s="133">
        <v>99.627166666666668</v>
      </c>
      <c r="E10" s="133">
        <v>99.268333333333331</v>
      </c>
      <c r="F10" s="133">
        <v>98.990999999999985</v>
      </c>
      <c r="G10" s="147"/>
      <c r="H10" s="133">
        <v>103.95908333333331</v>
      </c>
      <c r="I10"/>
      <c r="J10"/>
      <c r="K10" s="5"/>
      <c r="L10" s="5"/>
      <c r="M10" s="5"/>
      <c r="N10" s="5"/>
      <c r="O10" s="5"/>
      <c r="P10"/>
      <c r="Q10"/>
      <c r="R10"/>
      <c r="S10"/>
      <c r="T10"/>
      <c r="U10"/>
      <c r="V10"/>
    </row>
    <row r="11" spans="1:22" ht="14.1" customHeight="1" x14ac:dyDescent="0.2">
      <c r="A11" s="130" t="s">
        <v>126</v>
      </c>
      <c r="B11" s="133">
        <v>104.97108333333334</v>
      </c>
      <c r="C11" s="133">
        <v>108.13083333333331</v>
      </c>
      <c r="D11" s="133">
        <v>109.62366666666667</v>
      </c>
      <c r="E11" s="133">
        <v>111.15724999999999</v>
      </c>
      <c r="F11" s="133">
        <v>111.67766666666667</v>
      </c>
      <c r="G11" s="147"/>
      <c r="H11" s="133">
        <v>109.13916666666667</v>
      </c>
      <c r="I11"/>
      <c r="J11"/>
      <c r="K11" s="5"/>
      <c r="L11" s="5"/>
      <c r="M11" s="5"/>
      <c r="N11" s="5"/>
      <c r="O11" s="5"/>
      <c r="P11"/>
      <c r="Q11"/>
      <c r="R11"/>
      <c r="S11"/>
      <c r="T11"/>
      <c r="U11"/>
      <c r="V11"/>
    </row>
    <row r="12" spans="1:22" ht="14.1" customHeight="1" x14ac:dyDescent="0.2">
      <c r="A12" s="129" t="s">
        <v>127</v>
      </c>
      <c r="B12" s="133">
        <v>101.37891666666665</v>
      </c>
      <c r="C12" s="133">
        <v>100.25525</v>
      </c>
      <c r="D12" s="133">
        <v>100.13141666666668</v>
      </c>
      <c r="E12" s="133">
        <v>99.725250000000003</v>
      </c>
      <c r="F12" s="133">
        <v>99.69316666666667</v>
      </c>
      <c r="G12" s="147"/>
      <c r="H12" s="133">
        <v>103.09091666666666</v>
      </c>
      <c r="I12"/>
      <c r="J12"/>
      <c r="K12" s="5"/>
      <c r="L12" s="5"/>
      <c r="M12" s="5"/>
      <c r="N12" s="5"/>
      <c r="O12" s="5"/>
      <c r="P12"/>
      <c r="Q12"/>
      <c r="R12"/>
      <c r="S12"/>
      <c r="T12"/>
      <c r="U12"/>
      <c r="V12"/>
    </row>
    <row r="13" spans="1:22" ht="14.1" customHeight="1" x14ac:dyDescent="0.2">
      <c r="A13" s="129" t="s">
        <v>128</v>
      </c>
      <c r="B13" s="133">
        <v>109.43316666666665</v>
      </c>
      <c r="C13" s="133">
        <v>110.34775</v>
      </c>
      <c r="D13" s="133">
        <v>109.59274999999997</v>
      </c>
      <c r="E13" s="133">
        <v>109.95333333333333</v>
      </c>
      <c r="F13" s="133">
        <v>109.87383333333334</v>
      </c>
      <c r="G13" s="147"/>
      <c r="H13" s="133">
        <v>104.26508333333332</v>
      </c>
      <c r="I13"/>
      <c r="J13"/>
      <c r="K13" s="5"/>
      <c r="L13" s="5"/>
      <c r="M13" s="5"/>
      <c r="N13" s="5"/>
      <c r="O13" s="5"/>
      <c r="P13"/>
      <c r="Q13"/>
      <c r="R13"/>
      <c r="S13"/>
      <c r="T13"/>
      <c r="U13"/>
      <c r="V13"/>
    </row>
    <row r="14" spans="1:22" ht="14.1" customHeight="1" x14ac:dyDescent="0.2">
      <c r="A14" s="129" t="s">
        <v>129</v>
      </c>
      <c r="B14" s="133">
        <v>116.32850000000001</v>
      </c>
      <c r="C14" s="133">
        <v>124.51583333333333</v>
      </c>
      <c r="D14" s="133">
        <v>118.36675000000001</v>
      </c>
      <c r="E14" s="133">
        <v>107.98566666666665</v>
      </c>
      <c r="F14" s="133">
        <v>97.950916666666657</v>
      </c>
      <c r="G14" s="147"/>
      <c r="H14" s="133">
        <v>100.09375</v>
      </c>
      <c r="I14"/>
      <c r="J14"/>
      <c r="O14" s="5"/>
      <c r="P14"/>
      <c r="Q14"/>
      <c r="R14"/>
      <c r="S14"/>
      <c r="T14"/>
      <c r="U14"/>
      <c r="V14"/>
    </row>
    <row r="15" spans="1:22" ht="14.1" customHeight="1" x14ac:dyDescent="0.2">
      <c r="A15" s="131"/>
      <c r="B15" s="133"/>
      <c r="C15" s="133"/>
      <c r="D15" s="133"/>
      <c r="E15" s="133"/>
      <c r="F15" s="147"/>
      <c r="G15" s="147"/>
      <c r="H15" s="147"/>
      <c r="I15"/>
      <c r="J15"/>
      <c r="O15" s="5"/>
      <c r="P15"/>
      <c r="Q15"/>
      <c r="R15"/>
      <c r="S15"/>
      <c r="T15"/>
      <c r="U15"/>
      <c r="V15"/>
    </row>
    <row r="16" spans="1:22" ht="14.1" customHeight="1" x14ac:dyDescent="0.2">
      <c r="A16" s="132" t="s">
        <v>130</v>
      </c>
      <c r="B16" s="148"/>
      <c r="C16" s="148"/>
      <c r="D16" s="148"/>
      <c r="E16" s="148"/>
      <c r="F16" s="149"/>
      <c r="G16" s="149"/>
      <c r="H16" s="149"/>
      <c r="I16"/>
      <c r="J16"/>
      <c r="O16" s="5"/>
      <c r="P16"/>
      <c r="Q16"/>
      <c r="R16"/>
      <c r="S16"/>
      <c r="T16"/>
      <c r="U16"/>
      <c r="V16"/>
    </row>
    <row r="17" spans="1:22" ht="14.1" customHeight="1" x14ac:dyDescent="0.2">
      <c r="A17" s="129" t="s">
        <v>182</v>
      </c>
      <c r="B17" s="133">
        <v>3.5064525056465956</v>
      </c>
      <c r="C17" s="133">
        <v>2.770193874366631</v>
      </c>
      <c r="D17" s="133">
        <v>-0.2663478528899314</v>
      </c>
      <c r="E17" s="133">
        <v>-0.72896211064707395</v>
      </c>
      <c r="F17" s="133">
        <v>-1.2213409860118771</v>
      </c>
      <c r="G17" s="147"/>
      <c r="H17" s="133">
        <v>-3.1313001793595814</v>
      </c>
      <c r="I17"/>
      <c r="J17"/>
      <c r="N17" s="51"/>
      <c r="O17" s="5"/>
      <c r="P17"/>
      <c r="Q17"/>
      <c r="R17"/>
      <c r="S17"/>
      <c r="T17"/>
      <c r="U17"/>
      <c r="V17"/>
    </row>
    <row r="18" spans="1:22" ht="14.1" customHeight="1" x14ac:dyDescent="0.2">
      <c r="A18" s="129" t="s">
        <v>124</v>
      </c>
      <c r="B18" s="133">
        <v>2.9630437384906267</v>
      </c>
      <c r="C18" s="133">
        <v>2.8438513549562972</v>
      </c>
      <c r="D18" s="133">
        <v>1.1773815146611075</v>
      </c>
      <c r="E18" s="133">
        <v>1.2888033819131235</v>
      </c>
      <c r="F18" s="133">
        <v>0.42219564401076976</v>
      </c>
      <c r="G18" s="147"/>
      <c r="H18" s="133">
        <v>0.23523557834140107</v>
      </c>
      <c r="I18"/>
      <c r="J18"/>
      <c r="K18" s="51"/>
      <c r="L18" s="51"/>
      <c r="M18" s="51"/>
      <c r="N18" s="51"/>
      <c r="O18" s="5"/>
      <c r="P18" s="5"/>
      <c r="Q18" s="5"/>
      <c r="R18" s="5"/>
      <c r="S18" s="5"/>
      <c r="T18"/>
      <c r="U18"/>
      <c r="V18"/>
    </row>
    <row r="19" spans="1:22" ht="14.1" customHeight="1" x14ac:dyDescent="0.2">
      <c r="A19" s="130" t="s">
        <v>125</v>
      </c>
      <c r="B19" s="133">
        <v>-1.2803653088753277E-2</v>
      </c>
      <c r="C19" s="133">
        <v>0.56682008233390946</v>
      </c>
      <c r="D19" s="133">
        <v>-1.7885513654010805</v>
      </c>
      <c r="E19" s="133">
        <v>-0.36017619022924136</v>
      </c>
      <c r="F19" s="133">
        <v>-0.27937744497239347</v>
      </c>
      <c r="G19" s="147"/>
      <c r="H19" s="133">
        <v>1.1510460037314061</v>
      </c>
      <c r="I19"/>
      <c r="J19"/>
      <c r="N19" s="51"/>
      <c r="O19" s="5"/>
      <c r="P19" s="5"/>
      <c r="Q19" s="5"/>
      <c r="R19" s="5"/>
      <c r="S19" s="5"/>
      <c r="T19"/>
      <c r="U19"/>
      <c r="V19"/>
    </row>
    <row r="20" spans="1:22" ht="14.1" customHeight="1" x14ac:dyDescent="0.2">
      <c r="A20" s="130" t="s">
        <v>126</v>
      </c>
      <c r="B20" s="133">
        <v>3.2175885334640162</v>
      </c>
      <c r="C20" s="133">
        <v>3.0101146903154827</v>
      </c>
      <c r="D20" s="133">
        <v>1.3805806237813927</v>
      </c>
      <c r="E20" s="133">
        <v>1.3989527808776014</v>
      </c>
      <c r="F20" s="133">
        <v>0.4681805880108374</v>
      </c>
      <c r="G20" s="147"/>
      <c r="H20" s="133">
        <v>0.15792230834233784</v>
      </c>
      <c r="I20"/>
      <c r="J20"/>
      <c r="N20" s="51"/>
      <c r="O20" s="5"/>
      <c r="P20" s="5"/>
      <c r="Q20" s="5"/>
      <c r="R20" s="5"/>
      <c r="S20" s="5"/>
      <c r="T20"/>
      <c r="U20"/>
      <c r="V20"/>
    </row>
    <row r="21" spans="1:22" ht="14.1" customHeight="1" x14ac:dyDescent="0.2">
      <c r="A21" s="129" t="s">
        <v>127</v>
      </c>
      <c r="B21" s="133">
        <v>0.71587051908268118</v>
      </c>
      <c r="C21" s="133">
        <v>-1.1083829889021806</v>
      </c>
      <c r="D21" s="133">
        <v>-0.12351805350175978</v>
      </c>
      <c r="E21" s="133">
        <v>-0.4056335965152576</v>
      </c>
      <c r="F21" s="133">
        <v>-3.2171725148177191E-2</v>
      </c>
      <c r="G21" s="147"/>
      <c r="H21" s="133">
        <v>0.58026560342906208</v>
      </c>
      <c r="I21"/>
      <c r="J21"/>
      <c r="N21" s="51"/>
      <c r="O21" s="5"/>
      <c r="P21" s="5"/>
      <c r="Q21" s="5"/>
      <c r="R21" s="5"/>
      <c r="S21" s="5"/>
      <c r="T21"/>
      <c r="U21"/>
      <c r="V21"/>
    </row>
    <row r="22" spans="1:22" ht="14.1" customHeight="1" x14ac:dyDescent="0.2">
      <c r="A22" s="129" t="s">
        <v>128</v>
      </c>
      <c r="B22" s="133">
        <v>4.600618109985338</v>
      </c>
      <c r="C22" s="133">
        <v>0.83574601849837205</v>
      </c>
      <c r="D22" s="133">
        <v>-0.68420062937399095</v>
      </c>
      <c r="E22" s="133">
        <v>0.32902115635693641</v>
      </c>
      <c r="F22" s="133">
        <v>-7.2303401443032711E-2</v>
      </c>
      <c r="G22" s="147"/>
      <c r="H22" s="133">
        <v>-1.4557394712301974</v>
      </c>
      <c r="I22"/>
      <c r="J22"/>
      <c r="N22" s="51"/>
      <c r="O22" s="5"/>
      <c r="P22" s="5"/>
      <c r="Q22" s="5"/>
      <c r="R22" s="5"/>
      <c r="S22" s="5"/>
      <c r="T22"/>
      <c r="U22"/>
      <c r="V22"/>
    </row>
    <row r="23" spans="1:22" ht="14.1" customHeight="1" x14ac:dyDescent="0.2">
      <c r="A23" s="129" t="s">
        <v>129</v>
      </c>
      <c r="B23" s="133">
        <v>8.3262587242733979</v>
      </c>
      <c r="C23" s="133">
        <v>7.0381147640804516</v>
      </c>
      <c r="D23" s="133">
        <v>-4.9383947155314836</v>
      </c>
      <c r="E23" s="133">
        <v>-8.7702698040905602</v>
      </c>
      <c r="F23" s="133">
        <v>-9.2926684714329291</v>
      </c>
      <c r="G23" s="147"/>
      <c r="H23" s="133">
        <v>-10.84497696016723</v>
      </c>
      <c r="I23"/>
      <c r="J23"/>
      <c r="N23" s="51"/>
      <c r="O23" s="5"/>
      <c r="P23" s="5"/>
      <c r="Q23" s="5"/>
      <c r="R23" s="5"/>
      <c r="S23" s="5"/>
      <c r="T23"/>
      <c r="U23"/>
      <c r="V23"/>
    </row>
    <row r="24" spans="1:22" ht="14.1" customHeight="1" x14ac:dyDescent="0.2">
      <c r="A24" s="68"/>
      <c r="B24" s="68"/>
      <c r="C24" s="68"/>
      <c r="D24" s="68"/>
      <c r="E24" s="86"/>
      <c r="F24" s="86"/>
      <c r="G24" s="86"/>
      <c r="H24" s="86"/>
      <c r="I24"/>
      <c r="J24" s="5"/>
      <c r="O24" s="5"/>
      <c r="P24"/>
      <c r="Q24"/>
      <c r="R24"/>
      <c r="S24"/>
      <c r="T24"/>
      <c r="U24"/>
      <c r="V24"/>
    </row>
    <row r="25" spans="1:22" ht="14.1" customHeight="1" x14ac:dyDescent="0.2">
      <c r="A25" s="28" t="s">
        <v>183</v>
      </c>
      <c r="J25"/>
      <c r="K25" s="110" t="s">
        <v>131</v>
      </c>
      <c r="L25" s="111"/>
      <c r="M25" s="111" t="s">
        <v>71</v>
      </c>
      <c r="N25" s="112" t="s">
        <v>70</v>
      </c>
      <c r="O25" s="5"/>
      <c r="P25"/>
      <c r="Q25"/>
      <c r="R25"/>
      <c r="S25"/>
      <c r="T25"/>
      <c r="U25"/>
      <c r="V25"/>
    </row>
    <row r="26" spans="1:22" ht="14.1" customHeight="1" x14ac:dyDescent="0.2">
      <c r="A26" s="66"/>
      <c r="B26" s="5"/>
      <c r="C26" s="5"/>
      <c r="D26" s="5"/>
      <c r="K26" s="113"/>
      <c r="L26" s="19"/>
      <c r="M26" s="121" t="s">
        <v>132</v>
      </c>
      <c r="N26" s="122"/>
      <c r="O26" s="5"/>
    </row>
    <row r="27" spans="1:22" ht="14.1" customHeight="1" x14ac:dyDescent="0.2">
      <c r="A27" s="92"/>
      <c r="B27" s="5"/>
      <c r="C27" s="5"/>
      <c r="D27" s="5"/>
      <c r="J27" s="21"/>
      <c r="K27" s="114"/>
      <c r="L27" s="19" t="s">
        <v>133</v>
      </c>
      <c r="M27" s="115">
        <v>4.8</v>
      </c>
      <c r="N27" s="116">
        <v>4.2</v>
      </c>
      <c r="Q27" s="150"/>
    </row>
    <row r="28" spans="1:22" ht="14.1" customHeight="1" x14ac:dyDescent="0.2">
      <c r="A28" s="29"/>
      <c r="B28" s="5"/>
      <c r="C28" s="5"/>
      <c r="D28" s="5"/>
      <c r="J28" s="21"/>
      <c r="K28" s="113"/>
      <c r="L28" s="19" t="s">
        <v>134</v>
      </c>
      <c r="M28" s="115">
        <v>4.5999999999999996</v>
      </c>
      <c r="N28" s="116">
        <v>4.0999999999999996</v>
      </c>
      <c r="O28" s="106"/>
      <c r="Q28" s="150"/>
    </row>
    <row r="29" spans="1:22" ht="14.1" customHeight="1" x14ac:dyDescent="0.2">
      <c r="A29" s="307" t="s">
        <v>187</v>
      </c>
      <c r="B29" s="308"/>
      <c r="C29" s="308"/>
      <c r="D29" s="308"/>
      <c r="E29" s="308"/>
      <c r="F29" s="308"/>
      <c r="G29" s="308"/>
      <c r="H29" s="308"/>
      <c r="J29" s="21"/>
      <c r="K29" s="113"/>
      <c r="L29" s="19" t="s">
        <v>135</v>
      </c>
      <c r="M29" s="115">
        <v>4.5</v>
      </c>
      <c r="N29" s="116">
        <v>3.3</v>
      </c>
      <c r="O29"/>
      <c r="P29"/>
      <c r="Q29" s="150"/>
      <c r="R29"/>
    </row>
    <row r="30" spans="1:22" ht="14.1" customHeight="1" x14ac:dyDescent="0.2">
      <c r="A30" s="85"/>
      <c r="B30" s="87"/>
      <c r="C30" s="87"/>
      <c r="D30" s="87"/>
      <c r="E30" s="87"/>
      <c r="F30" s="87"/>
      <c r="G30" s="87"/>
      <c r="H30" s="87"/>
      <c r="I30" s="87"/>
      <c r="J30" s="87"/>
      <c r="K30" s="113"/>
      <c r="L30" s="19" t="s">
        <v>136</v>
      </c>
      <c r="M30" s="115">
        <v>3.2</v>
      </c>
      <c r="N30" s="116">
        <v>2.7</v>
      </c>
      <c r="O30" s="76"/>
      <c r="P30"/>
      <c r="Q30" s="150"/>
      <c r="R30"/>
    </row>
    <row r="31" spans="1:22" ht="14.1" customHeight="1" x14ac:dyDescent="0.2">
      <c r="A31" s="85"/>
      <c r="B31" s="85"/>
      <c r="C31" s="5"/>
      <c r="D31" s="5"/>
      <c r="E31" s="5"/>
      <c r="F31" s="5"/>
      <c r="G31" s="5"/>
      <c r="H31" s="5"/>
      <c r="I31" s="5"/>
      <c r="J31" s="5"/>
      <c r="K31" s="113"/>
      <c r="L31" s="19" t="s">
        <v>137</v>
      </c>
      <c r="M31" s="115">
        <v>3.4</v>
      </c>
      <c r="N31" s="116">
        <v>2.8</v>
      </c>
      <c r="O31" s="76"/>
      <c r="P31"/>
      <c r="Q31" s="150"/>
      <c r="R31"/>
    </row>
    <row r="32" spans="1:22" ht="14.1" customHeight="1" x14ac:dyDescent="0.2">
      <c r="A32" s="85"/>
      <c r="B32" s="85"/>
      <c r="C32" s="5"/>
      <c r="D32" s="5"/>
      <c r="E32" s="5"/>
      <c r="F32" s="5"/>
      <c r="G32" s="5"/>
      <c r="H32" s="5"/>
      <c r="I32" s="5"/>
      <c r="J32" s="5"/>
      <c r="K32" s="113">
        <v>2012</v>
      </c>
      <c r="L32" s="19" t="s">
        <v>138</v>
      </c>
      <c r="M32" s="115">
        <v>2.7</v>
      </c>
      <c r="N32" s="116">
        <v>6</v>
      </c>
      <c r="O32" s="76"/>
      <c r="P32"/>
      <c r="Q32" s="150"/>
      <c r="R32"/>
    </row>
    <row r="33" spans="1:18" ht="14.1" customHeight="1" x14ac:dyDescent="0.2">
      <c r="A33" s="85"/>
      <c r="B33" s="85"/>
      <c r="C33" s="5"/>
      <c r="D33" s="5"/>
      <c r="E33" s="5"/>
      <c r="F33" s="5"/>
      <c r="G33" s="5"/>
      <c r="H33" s="5"/>
      <c r="I33" s="5"/>
      <c r="J33" s="5"/>
      <c r="K33" s="113"/>
      <c r="L33" s="19" t="s">
        <v>139</v>
      </c>
      <c r="M33" s="115">
        <v>2.9</v>
      </c>
      <c r="N33" s="116">
        <v>4.3</v>
      </c>
      <c r="O33" s="76"/>
      <c r="P33"/>
      <c r="Q33" s="150"/>
      <c r="R33"/>
    </row>
    <row r="34" spans="1:18" ht="14.1" customHeight="1" x14ac:dyDescent="0.2">
      <c r="A34" s="85"/>
      <c r="B34" s="85"/>
      <c r="C34" s="5"/>
      <c r="D34" s="5"/>
      <c r="E34" s="5"/>
      <c r="F34" s="5"/>
      <c r="G34" s="5"/>
      <c r="H34" s="5"/>
      <c r="I34" s="5"/>
      <c r="J34" s="5"/>
      <c r="K34" s="113"/>
      <c r="L34" s="19" t="s">
        <v>140</v>
      </c>
      <c r="M34" s="115">
        <v>4.5999999999999996</v>
      </c>
      <c r="N34" s="116">
        <v>4.5</v>
      </c>
      <c r="O34"/>
      <c r="P34"/>
      <c r="Q34" s="150"/>
      <c r="R34"/>
    </row>
    <row r="35" spans="1:18" ht="14.1" customHeight="1" x14ac:dyDescent="0.2">
      <c r="A35" s="85"/>
      <c r="B35" s="85"/>
      <c r="C35" s="5"/>
      <c r="D35" s="5"/>
      <c r="E35" s="5"/>
      <c r="F35" s="5"/>
      <c r="G35" s="5"/>
      <c r="H35" s="5"/>
      <c r="I35" s="5"/>
      <c r="J35" s="5"/>
      <c r="K35" s="113"/>
      <c r="L35" s="19" t="s">
        <v>141</v>
      </c>
      <c r="M35" s="115">
        <v>4.3</v>
      </c>
      <c r="N35" s="116">
        <v>4.4000000000000004</v>
      </c>
      <c r="O35"/>
      <c r="P35"/>
      <c r="Q35" s="150"/>
      <c r="R35"/>
    </row>
    <row r="36" spans="1:18" ht="14.1" customHeight="1" x14ac:dyDescent="0.2">
      <c r="A36" s="4"/>
      <c r="B36" s="6"/>
      <c r="C36" s="6"/>
      <c r="D36" s="5"/>
      <c r="J36" s="89"/>
      <c r="K36" s="113"/>
      <c r="L36" s="19" t="s">
        <v>142</v>
      </c>
      <c r="M36" s="115">
        <v>3.9</v>
      </c>
      <c r="N36" s="116">
        <v>2.2999999999999998</v>
      </c>
      <c r="O36"/>
      <c r="P36"/>
      <c r="Q36" s="150"/>
      <c r="R36"/>
    </row>
    <row r="37" spans="1:18" ht="14.1" customHeight="1" x14ac:dyDescent="0.2">
      <c r="A37" s="4"/>
      <c r="B37" s="6"/>
      <c r="C37" s="6"/>
      <c r="D37" s="5"/>
      <c r="J37" s="89"/>
      <c r="K37" s="113"/>
      <c r="L37" s="19" t="s">
        <v>143</v>
      </c>
      <c r="M37" s="115">
        <v>3.3</v>
      </c>
      <c r="N37" s="116">
        <v>2.1</v>
      </c>
      <c r="O37"/>
      <c r="P37"/>
      <c r="Q37" s="150"/>
      <c r="R37"/>
    </row>
    <row r="38" spans="1:18" ht="14.1" customHeight="1" x14ac:dyDescent="0.2">
      <c r="A38" s="31"/>
      <c r="B38" s="6"/>
      <c r="C38" s="6"/>
      <c r="D38" s="5"/>
      <c r="J38" s="89"/>
      <c r="K38" s="117"/>
      <c r="L38" s="118" t="s">
        <v>144</v>
      </c>
      <c r="M38" s="119">
        <v>3.3</v>
      </c>
      <c r="N38" s="120">
        <v>1.6</v>
      </c>
      <c r="O38"/>
      <c r="P38"/>
      <c r="Q38" s="150"/>
      <c r="R38"/>
    </row>
    <row r="39" spans="1:18" s="3" customFormat="1" ht="14.1" customHeight="1" x14ac:dyDescent="0.2">
      <c r="A39" s="31"/>
      <c r="B39" s="32"/>
      <c r="C39" s="32"/>
      <c r="D39" s="33"/>
      <c r="J39" s="89"/>
      <c r="K39" s="114"/>
      <c r="L39" s="19" t="s">
        <v>145</v>
      </c>
      <c r="M39" s="115">
        <v>2.7</v>
      </c>
      <c r="N39" s="116">
        <v>1</v>
      </c>
      <c r="O39"/>
      <c r="P39"/>
      <c r="Q39" s="150"/>
      <c r="R39"/>
    </row>
    <row r="40" spans="1:18" ht="14.1" customHeight="1" x14ac:dyDescent="0.2">
      <c r="A40" s="4"/>
      <c r="B40" s="6"/>
      <c r="C40" s="6"/>
      <c r="D40" s="5"/>
      <c r="J40" s="88"/>
      <c r="K40" s="113"/>
      <c r="L40" s="19" t="s">
        <v>146</v>
      </c>
      <c r="M40" s="115">
        <v>2.2000000000000002</v>
      </c>
      <c r="N40" s="116">
        <v>1.3</v>
      </c>
      <c r="O40"/>
      <c r="P40"/>
      <c r="Q40" s="150"/>
      <c r="R40"/>
    </row>
    <row r="41" spans="1:18" s="10" customFormat="1" ht="14.1" customHeight="1" x14ac:dyDescent="0.2">
      <c r="A41" s="4"/>
      <c r="B41" s="34"/>
      <c r="C41" s="35"/>
      <c r="D41" s="36"/>
      <c r="J41" s="89"/>
      <c r="K41" s="113"/>
      <c r="L41" s="19" t="s">
        <v>147</v>
      </c>
      <c r="M41" s="115">
        <v>-0.1</v>
      </c>
      <c r="N41" s="116">
        <v>1.4</v>
      </c>
      <c r="O41"/>
      <c r="P41"/>
      <c r="Q41" s="150"/>
      <c r="R41"/>
    </row>
    <row r="42" spans="1:18" ht="14.1" customHeight="1" x14ac:dyDescent="0.2">
      <c r="A42" s="37"/>
      <c r="B42" s="38"/>
      <c r="C42" s="34"/>
      <c r="D42" s="38"/>
      <c r="J42" s="88"/>
      <c r="K42" s="113"/>
      <c r="L42" s="19" t="s">
        <v>148</v>
      </c>
      <c r="M42" s="115">
        <v>-0.6</v>
      </c>
      <c r="N42" s="116">
        <v>1.5</v>
      </c>
      <c r="O42"/>
      <c r="P42"/>
      <c r="Q42" s="150"/>
      <c r="R42"/>
    </row>
    <row r="43" spans="1:18" ht="14.1" customHeight="1" x14ac:dyDescent="0.2">
      <c r="A43" s="4"/>
      <c r="B43" s="6"/>
      <c r="C43" s="6"/>
      <c r="D43" s="5"/>
      <c r="J43" s="89"/>
      <c r="K43" s="113"/>
      <c r="L43" s="19" t="s">
        <v>149</v>
      </c>
      <c r="M43" s="115">
        <v>0.7</v>
      </c>
      <c r="N43" s="116">
        <v>2.5</v>
      </c>
      <c r="O43"/>
      <c r="P43"/>
      <c r="Q43" s="150"/>
      <c r="R43"/>
    </row>
    <row r="44" spans="1:18" ht="14.1" customHeight="1" x14ac:dyDescent="0.2">
      <c r="A44" s="4"/>
      <c r="B44" s="6"/>
      <c r="C44" s="6"/>
      <c r="D44" s="5"/>
      <c r="J44" s="88"/>
      <c r="K44" s="113">
        <v>2013</v>
      </c>
      <c r="L44" s="19" t="s">
        <v>150</v>
      </c>
      <c r="M44" s="115">
        <v>1.3</v>
      </c>
      <c r="N44" s="116">
        <v>3.2</v>
      </c>
      <c r="O44"/>
      <c r="P44"/>
      <c r="Q44" s="150"/>
      <c r="R44"/>
    </row>
    <row r="45" spans="1:18" ht="14.1" customHeight="1" x14ac:dyDescent="0.2">
      <c r="A45" s="4"/>
      <c r="B45" s="6"/>
      <c r="C45" s="6"/>
      <c r="D45" s="5"/>
      <c r="J45" s="89"/>
      <c r="K45" s="113"/>
      <c r="L45" s="19" t="s">
        <v>151</v>
      </c>
      <c r="M45" s="115">
        <v>1.2</v>
      </c>
      <c r="N45" s="116">
        <v>3.6</v>
      </c>
      <c r="O45"/>
      <c r="P45"/>
      <c r="Q45" s="150"/>
      <c r="R45"/>
    </row>
    <row r="46" spans="1:18" ht="14.1" customHeight="1" x14ac:dyDescent="0.2">
      <c r="A46" s="4"/>
      <c r="B46" s="6"/>
      <c r="C46" s="6"/>
      <c r="D46" s="5"/>
      <c r="J46" s="89"/>
      <c r="K46" s="113"/>
      <c r="L46" s="19" t="s">
        <v>152</v>
      </c>
      <c r="M46" s="115">
        <v>-0.1</v>
      </c>
      <c r="N46" s="116">
        <v>5</v>
      </c>
      <c r="O46"/>
      <c r="P46"/>
      <c r="Q46" s="150"/>
      <c r="R46"/>
    </row>
    <row r="47" spans="1:18" ht="14.1" customHeight="1" x14ac:dyDescent="0.2">
      <c r="A47" s="4"/>
      <c r="B47" s="5"/>
      <c r="C47" s="5"/>
      <c r="D47" s="5"/>
      <c r="J47" s="89"/>
      <c r="K47" s="113"/>
      <c r="L47" s="19" t="s">
        <v>153</v>
      </c>
      <c r="M47" s="115">
        <v>0.1</v>
      </c>
      <c r="N47" s="116">
        <v>5</v>
      </c>
      <c r="O47"/>
      <c r="P47"/>
      <c r="Q47" s="150"/>
      <c r="R47"/>
    </row>
    <row r="48" spans="1:18" ht="14.1" customHeight="1" x14ac:dyDescent="0.2">
      <c r="A48" s="4"/>
      <c r="B48" s="5"/>
      <c r="C48" s="5"/>
      <c r="D48" s="5"/>
      <c r="K48" s="113"/>
      <c r="L48" s="19" t="s">
        <v>154</v>
      </c>
      <c r="M48" s="115">
        <v>-0.2</v>
      </c>
      <c r="N48" s="116">
        <v>4.0999999999999996</v>
      </c>
      <c r="Q48" s="150"/>
    </row>
    <row r="49" spans="1:18" ht="14.1" customHeight="1" x14ac:dyDescent="0.2">
      <c r="A49" s="4"/>
      <c r="B49" s="5"/>
      <c r="C49" s="5"/>
      <c r="D49" s="5"/>
      <c r="K49" s="113"/>
      <c r="L49" s="19" t="s">
        <v>155</v>
      </c>
      <c r="M49" s="115">
        <v>-0.5</v>
      </c>
      <c r="N49" s="116">
        <v>2.7</v>
      </c>
      <c r="Q49" s="150"/>
    </row>
    <row r="50" spans="1:18" ht="14.1" customHeight="1" x14ac:dyDescent="0.2">
      <c r="A50" s="4"/>
      <c r="B50" s="5"/>
      <c r="C50" s="5"/>
      <c r="D50" s="5"/>
      <c r="K50" s="117"/>
      <c r="L50" s="118" t="s">
        <v>156</v>
      </c>
      <c r="M50" s="119">
        <v>0.6</v>
      </c>
      <c r="N50" s="120">
        <v>1.8</v>
      </c>
      <c r="Q50" s="150"/>
    </row>
    <row r="51" spans="1:18" ht="14.1" customHeight="1" x14ac:dyDescent="0.2">
      <c r="A51" s="4"/>
      <c r="B51" s="5"/>
      <c r="C51" s="5"/>
      <c r="D51" s="5"/>
      <c r="K51" s="114"/>
      <c r="L51" s="19" t="s">
        <v>157</v>
      </c>
      <c r="M51" s="115">
        <v>-1.9</v>
      </c>
      <c r="N51" s="116">
        <v>0.7</v>
      </c>
      <c r="Q51" s="150"/>
    </row>
    <row r="52" spans="1:18" ht="14.1" customHeight="1" x14ac:dyDescent="0.2">
      <c r="A52" s="4"/>
      <c r="B52" s="5"/>
      <c r="C52" s="5"/>
      <c r="D52" s="5"/>
      <c r="K52" s="113"/>
      <c r="L52" s="19" t="s">
        <v>158</v>
      </c>
      <c r="M52" s="115">
        <v>-3.1</v>
      </c>
      <c r="N52" s="116">
        <v>0.5</v>
      </c>
      <c r="Q52" s="150"/>
    </row>
    <row r="53" spans="1:18" ht="14.1" customHeight="1" x14ac:dyDescent="0.2">
      <c r="A53" s="4"/>
      <c r="B53" s="5"/>
      <c r="C53" s="5"/>
      <c r="D53" s="5"/>
      <c r="K53" s="113"/>
      <c r="L53" s="19" t="s">
        <v>159</v>
      </c>
      <c r="M53" s="115">
        <v>-1.5</v>
      </c>
      <c r="N53" s="116">
        <v>0.5</v>
      </c>
      <c r="Q53" s="150"/>
    </row>
    <row r="54" spans="1:18" ht="14.1" customHeight="1" x14ac:dyDescent="0.2">
      <c r="A54" s="4"/>
      <c r="B54" s="5"/>
      <c r="C54" s="5"/>
      <c r="D54" s="5"/>
      <c r="H54" s="21"/>
      <c r="I54" s="21"/>
      <c r="J54" s="21"/>
      <c r="K54" s="113"/>
      <c r="L54" s="19" t="s">
        <v>160</v>
      </c>
      <c r="M54" s="115">
        <v>-0.2</v>
      </c>
      <c r="N54" s="116">
        <v>0.2</v>
      </c>
      <c r="O54" s="21"/>
      <c r="P54" s="21"/>
      <c r="Q54" s="150"/>
      <c r="R54" s="21"/>
    </row>
    <row r="55" spans="1:18" s="21" customFormat="1" ht="14.1" customHeight="1" x14ac:dyDescent="0.2">
      <c r="A55" s="4"/>
      <c r="B55" s="5"/>
      <c r="C55" s="5"/>
      <c r="D55" s="5"/>
      <c r="H55" s="2"/>
      <c r="I55" s="2"/>
      <c r="J55" s="2"/>
      <c r="K55" s="113"/>
      <c r="L55" s="19" t="s">
        <v>161</v>
      </c>
      <c r="M55" s="115">
        <v>-0.5</v>
      </c>
      <c r="N55" s="116">
        <v>-0.1</v>
      </c>
      <c r="O55" s="2"/>
      <c r="P55" s="2"/>
      <c r="Q55" s="150"/>
      <c r="R55" s="2"/>
    </row>
    <row r="56" spans="1:18" ht="14.1" customHeight="1" x14ac:dyDescent="0.2">
      <c r="A56" s="4"/>
      <c r="B56" s="6"/>
      <c r="C56" s="6"/>
      <c r="D56" s="5"/>
      <c r="K56" s="113">
        <v>2014</v>
      </c>
      <c r="L56" s="19" t="s">
        <v>162</v>
      </c>
      <c r="M56" s="115">
        <v>0.3</v>
      </c>
      <c r="N56" s="116">
        <v>0.3</v>
      </c>
      <c r="Q56" s="150"/>
    </row>
    <row r="57" spans="1:18" ht="14.1" customHeight="1" x14ac:dyDescent="0.2">
      <c r="A57" s="30"/>
      <c r="B57" s="6"/>
      <c r="C57" s="6"/>
      <c r="D57" s="5"/>
      <c r="K57" s="113"/>
      <c r="L57" s="19" t="s">
        <v>163</v>
      </c>
      <c r="M57" s="115">
        <v>-0.5</v>
      </c>
      <c r="N57" s="116">
        <v>0.2</v>
      </c>
      <c r="Q57" s="150"/>
    </row>
    <row r="58" spans="1:18" ht="14.1" customHeight="1" x14ac:dyDescent="0.2">
      <c r="A58" s="39"/>
      <c r="B58" s="6"/>
      <c r="C58" s="6"/>
      <c r="D58" s="5"/>
      <c r="K58" s="113"/>
      <c r="L58" s="19" t="s">
        <v>164</v>
      </c>
      <c r="M58" s="115">
        <v>-1.3</v>
      </c>
      <c r="N58" s="116">
        <v>-1.9</v>
      </c>
      <c r="Q58" s="150"/>
    </row>
    <row r="59" spans="1:18" ht="14.1" customHeight="1" x14ac:dyDescent="0.2">
      <c r="A59" s="4"/>
      <c r="B59" s="6"/>
      <c r="C59" s="6"/>
      <c r="D59" s="5"/>
      <c r="K59" s="113"/>
      <c r="L59" s="19" t="s">
        <v>165</v>
      </c>
      <c r="M59" s="115">
        <v>-0.9</v>
      </c>
      <c r="N59" s="116">
        <v>-1.7</v>
      </c>
      <c r="Q59" s="150"/>
    </row>
    <row r="60" spans="1:18" ht="14.1" customHeight="1" x14ac:dyDescent="0.2">
      <c r="A60" s="4"/>
      <c r="B60" s="6"/>
      <c r="C60" s="6"/>
      <c r="D60" s="5"/>
      <c r="K60" s="113"/>
      <c r="L60" s="19" t="s">
        <v>166</v>
      </c>
      <c r="M60" s="115">
        <v>-1.2</v>
      </c>
      <c r="N60" s="116">
        <v>-1.2</v>
      </c>
      <c r="Q60" s="150"/>
    </row>
    <row r="61" spans="1:18" ht="14.1" customHeight="1" x14ac:dyDescent="0.2">
      <c r="A61" s="4"/>
      <c r="B61" s="6"/>
      <c r="C61" s="6"/>
      <c r="D61" s="5"/>
      <c r="K61" s="113"/>
      <c r="L61" s="19" t="s">
        <v>167</v>
      </c>
      <c r="M61" s="115">
        <v>-1.5</v>
      </c>
      <c r="N61" s="116">
        <v>-0.9</v>
      </c>
      <c r="Q61" s="150"/>
    </row>
    <row r="62" spans="1:18" ht="14.1" customHeight="1" x14ac:dyDescent="0.2">
      <c r="K62" s="117"/>
      <c r="L62" s="118" t="s">
        <v>168</v>
      </c>
      <c r="M62" s="119">
        <v>-3.6</v>
      </c>
      <c r="N62" s="120">
        <v>-0.5</v>
      </c>
      <c r="Q62" s="150"/>
    </row>
    <row r="63" spans="1:18" ht="14.1" customHeight="1" x14ac:dyDescent="0.2">
      <c r="K63" s="114"/>
      <c r="L63" s="19" t="s">
        <v>169</v>
      </c>
      <c r="M63" s="115">
        <v>-2.8</v>
      </c>
      <c r="N63" s="116">
        <v>0.5</v>
      </c>
      <c r="Q63" s="150"/>
    </row>
    <row r="64" spans="1:18" ht="14.1" customHeight="1" x14ac:dyDescent="0.2">
      <c r="K64" s="113"/>
      <c r="L64" s="19" t="s">
        <v>170</v>
      </c>
      <c r="M64" s="115">
        <v>-1.6</v>
      </c>
      <c r="N64" s="116">
        <v>-0.3</v>
      </c>
      <c r="Q64" s="150"/>
    </row>
    <row r="65" spans="11:17" ht="14.1" customHeight="1" x14ac:dyDescent="0.2">
      <c r="K65" s="113"/>
      <c r="L65" s="19" t="s">
        <v>171</v>
      </c>
      <c r="M65" s="115">
        <v>-1.3</v>
      </c>
      <c r="N65" s="116">
        <v>0</v>
      </c>
      <c r="Q65" s="150"/>
    </row>
    <row r="66" spans="11:17" ht="14.1" customHeight="1" x14ac:dyDescent="0.2">
      <c r="K66" s="113"/>
      <c r="L66" s="19" t="s">
        <v>172</v>
      </c>
      <c r="M66" s="115">
        <v>-0.9</v>
      </c>
      <c r="N66" s="116">
        <v>0</v>
      </c>
      <c r="Q66" s="150"/>
    </row>
    <row r="67" spans="11:17" ht="14.1" customHeight="1" x14ac:dyDescent="0.2">
      <c r="K67" s="113"/>
      <c r="L67" s="19" t="s">
        <v>173</v>
      </c>
      <c r="M67" s="115">
        <v>-1.4</v>
      </c>
      <c r="N67" s="116">
        <v>-0.7</v>
      </c>
      <c r="Q67" s="150"/>
    </row>
    <row r="68" spans="11:17" ht="14.1" customHeight="1" x14ac:dyDescent="0.2">
      <c r="K68" s="113">
        <v>2015</v>
      </c>
      <c r="L68" s="19" t="s">
        <v>174</v>
      </c>
      <c r="M68" s="115">
        <v>-1.4</v>
      </c>
      <c r="N68" s="116">
        <v>-1</v>
      </c>
      <c r="Q68" s="150"/>
    </row>
    <row r="69" spans="11:17" ht="14.1" customHeight="1" x14ac:dyDescent="0.2">
      <c r="K69" s="113"/>
      <c r="L69" s="19" t="s">
        <v>175</v>
      </c>
      <c r="M69" s="115">
        <v>-1.3</v>
      </c>
      <c r="N69" s="116">
        <v>-1.3</v>
      </c>
      <c r="Q69" s="150"/>
    </row>
    <row r="70" spans="11:17" ht="14.1" customHeight="1" x14ac:dyDescent="0.2">
      <c r="K70" s="113"/>
      <c r="L70" s="19" t="s">
        <v>176</v>
      </c>
      <c r="M70" s="115">
        <v>-2.2000000000000002</v>
      </c>
      <c r="N70" s="116">
        <v>-1.2</v>
      </c>
      <c r="Q70" s="150"/>
    </row>
    <row r="71" spans="11:17" ht="14.1" customHeight="1" x14ac:dyDescent="0.2">
      <c r="K71" s="113"/>
      <c r="L71" s="19" t="s">
        <v>177</v>
      </c>
      <c r="M71" s="115">
        <v>-3.6</v>
      </c>
      <c r="N71" s="116">
        <v>-1.8</v>
      </c>
      <c r="Q71" s="150"/>
    </row>
    <row r="72" spans="11:17" ht="14.1" customHeight="1" x14ac:dyDescent="0.2">
      <c r="K72" s="113"/>
      <c r="L72" s="19" t="s">
        <v>178</v>
      </c>
      <c r="M72" s="115">
        <v>-3.6</v>
      </c>
      <c r="N72" s="116">
        <v>-1.6</v>
      </c>
      <c r="Q72" s="150"/>
    </row>
    <row r="73" spans="11:17" ht="14.1" customHeight="1" x14ac:dyDescent="0.2">
      <c r="K73" s="113"/>
      <c r="L73" s="19" t="s">
        <v>179</v>
      </c>
      <c r="M73" s="115">
        <v>-2.6</v>
      </c>
      <c r="N73" s="116">
        <v>-0.7</v>
      </c>
      <c r="Q73" s="150"/>
    </row>
    <row r="74" spans="11:17" ht="14.1" customHeight="1" x14ac:dyDescent="0.2">
      <c r="K74" s="117"/>
      <c r="L74" s="118" t="s">
        <v>180</v>
      </c>
      <c r="M74" s="119">
        <v>-2.2000000000000002</v>
      </c>
      <c r="N74" s="120">
        <v>0.2</v>
      </c>
      <c r="Q74" s="150"/>
    </row>
    <row r="75" spans="11:17" ht="14.1" customHeight="1" x14ac:dyDescent="0.2">
      <c r="K75" s="114"/>
      <c r="L75" s="19" t="s">
        <v>193</v>
      </c>
      <c r="M75" s="115">
        <v>-4.2384007299881805</v>
      </c>
      <c r="N75" s="116">
        <v>-1.3855471666804946</v>
      </c>
      <c r="Q75" s="150"/>
    </row>
    <row r="76" spans="11:17" ht="14.1" customHeight="1" x14ac:dyDescent="0.2">
      <c r="K76" s="113"/>
      <c r="L76" s="19" t="s">
        <v>194</v>
      </c>
      <c r="M76" s="115">
        <v>-5.5063767335147711</v>
      </c>
      <c r="N76" s="116">
        <v>-1.3495439600245229</v>
      </c>
      <c r="Q76" s="150"/>
    </row>
    <row r="77" spans="11:17" ht="14.1" customHeight="1" x14ac:dyDescent="0.2">
      <c r="K77" s="113"/>
      <c r="L77" s="19" t="s">
        <v>195</v>
      </c>
      <c r="M77" s="115">
        <v>-5.4067799744779963</v>
      </c>
      <c r="N77" s="116">
        <v>-1.5169075854651284</v>
      </c>
      <c r="Q77" s="150"/>
    </row>
    <row r="78" spans="11:17" ht="14.1" customHeight="1" x14ac:dyDescent="0.2">
      <c r="K78" s="113"/>
      <c r="L78" s="19" t="s">
        <v>196</v>
      </c>
      <c r="M78" s="115">
        <v>-5.9882003184625434</v>
      </c>
      <c r="N78" s="116">
        <v>-2.0329685603358034</v>
      </c>
      <c r="Q78" s="150"/>
    </row>
    <row r="79" spans="11:17" ht="14.1" customHeight="1" x14ac:dyDescent="0.2">
      <c r="K79" s="113"/>
      <c r="L79" s="19" t="s">
        <v>197</v>
      </c>
      <c r="M79" s="115">
        <v>-5.5577468147754168</v>
      </c>
      <c r="N79" s="116">
        <v>-1.7808397244247944</v>
      </c>
      <c r="Q79" s="150"/>
    </row>
    <row r="80" spans="11:17" ht="14.1" customHeight="1" x14ac:dyDescent="0.2">
      <c r="K80" s="113">
        <v>2016</v>
      </c>
      <c r="L80" s="19" t="s">
        <v>198</v>
      </c>
      <c r="M80" s="115">
        <v>-4.5251254454221463</v>
      </c>
      <c r="N80" s="116">
        <v>-1.8278856257950373</v>
      </c>
      <c r="Q80" s="150"/>
    </row>
    <row r="81" spans="11:17" ht="14.1" customHeight="1" x14ac:dyDescent="0.2">
      <c r="K81" s="113"/>
      <c r="L81" s="19" t="s">
        <v>199</v>
      </c>
      <c r="M81" s="115">
        <v>-4.6007283427024985</v>
      </c>
      <c r="N81" s="116">
        <v>-2.1033433536183024</v>
      </c>
      <c r="Q81" s="150"/>
    </row>
    <row r="82" spans="11:17" ht="14.1" customHeight="1" x14ac:dyDescent="0.2">
      <c r="K82" s="113"/>
      <c r="L82" s="19" t="s">
        <v>200</v>
      </c>
      <c r="M82" s="115">
        <v>-3.1807932576793769</v>
      </c>
      <c r="N82" s="116">
        <v>-1.6781209461510842</v>
      </c>
      <c r="Q82" s="150"/>
    </row>
    <row r="83" spans="11:17" ht="14.1" customHeight="1" x14ac:dyDescent="0.2">
      <c r="K83" s="113"/>
      <c r="L83" s="19" t="s">
        <v>201</v>
      </c>
      <c r="M83" s="115">
        <v>-1.9715919159135675</v>
      </c>
      <c r="N83" s="116">
        <v>-0.87457633379817579</v>
      </c>
      <c r="Q83" s="150"/>
    </row>
    <row r="84" spans="11:17" ht="16.5" customHeight="1" x14ac:dyDescent="0.2">
      <c r="K84" s="113"/>
      <c r="L84" s="19" t="s">
        <v>202</v>
      </c>
      <c r="M84" s="115">
        <v>0.25372601349446128</v>
      </c>
      <c r="N84" s="116">
        <v>-0.28668448007126446</v>
      </c>
      <c r="Q84" s="150"/>
    </row>
    <row r="85" spans="11:17" ht="16.5" customHeight="1" x14ac:dyDescent="0.2">
      <c r="K85" s="113"/>
      <c r="L85" s="19" t="s">
        <v>203</v>
      </c>
      <c r="M85" s="115">
        <v>0.58444858546501322</v>
      </c>
      <c r="N85" s="116">
        <v>-4.5460449409020276E-2</v>
      </c>
      <c r="Q85" s="150"/>
    </row>
    <row r="86" spans="11:17" ht="16.5" customHeight="1" x14ac:dyDescent="0.2">
      <c r="K86" s="117"/>
      <c r="L86" s="118" t="s">
        <v>204</v>
      </c>
      <c r="M86" s="119">
        <v>2.9028222672908908</v>
      </c>
      <c r="N86" s="120">
        <v>0.24278817195333319</v>
      </c>
      <c r="Q86" s="150"/>
    </row>
  </sheetData>
  <mergeCells count="1">
    <mergeCell ref="A29:H29"/>
  </mergeCells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76"/>
  <sheetViews>
    <sheetView zoomScaleNormal="100" zoomScaleSheetLayoutView="100" workbookViewId="0">
      <selection activeCell="I2" sqref="I2"/>
    </sheetView>
  </sheetViews>
  <sheetFormatPr baseColWidth="10" defaultColWidth="11.5703125" defaultRowHeight="16.5" customHeight="1" x14ac:dyDescent="0.2"/>
  <cols>
    <col min="1" max="1" width="53.85546875" style="146" customWidth="1"/>
    <col min="2" max="2" width="8.42578125" style="146" bestFit="1" customWidth="1"/>
    <col min="3" max="3" width="7.140625" style="146" bestFit="1" customWidth="1"/>
    <col min="4" max="4" width="6.42578125" style="153" customWidth="1"/>
    <col min="5" max="5" width="8.42578125" style="146" customWidth="1"/>
    <col min="6" max="6" width="7.7109375" style="146" bestFit="1" customWidth="1"/>
    <col min="7" max="7" width="3.5703125" style="146" customWidth="1"/>
    <col min="8" max="8" width="20.28515625" style="146" customWidth="1"/>
    <col min="9" max="13" width="9.140625" style="146" customWidth="1"/>
    <col min="14" max="16384" width="11.5703125" style="146"/>
  </cols>
  <sheetData>
    <row r="1" spans="1:232" ht="14.1" customHeight="1" thickBot="1" x14ac:dyDescent="0.25">
      <c r="A1" s="1" t="s">
        <v>108</v>
      </c>
      <c r="B1" s="22"/>
      <c r="C1" s="22"/>
      <c r="D1" s="22"/>
      <c r="E1" s="22"/>
      <c r="F1" s="22"/>
      <c r="G1"/>
      <c r="H1"/>
      <c r="I1"/>
      <c r="J1"/>
      <c r="K1"/>
      <c r="L1"/>
      <c r="M1"/>
      <c r="N1"/>
      <c r="O1"/>
      <c r="P1"/>
    </row>
    <row r="2" spans="1:232" ht="14.1" customHeight="1" x14ac:dyDescent="0.2">
      <c r="G2"/>
      <c r="H2"/>
      <c r="I2" s="103" t="s">
        <v>123</v>
      </c>
      <c r="J2"/>
      <c r="K2"/>
      <c r="L2"/>
      <c r="M2"/>
      <c r="N2"/>
      <c r="O2"/>
      <c r="P2"/>
    </row>
    <row r="3" spans="1:232" ht="14.1" customHeight="1" x14ac:dyDescent="0.2">
      <c r="A3" s="127" t="s">
        <v>205</v>
      </c>
      <c r="B3" s="125"/>
      <c r="C3" s="125"/>
      <c r="D3" s="125"/>
      <c r="E3" s="126"/>
      <c r="F3" s="126"/>
      <c r="G3" s="23"/>
      <c r="H3" s="23"/>
      <c r="I3" s="23"/>
      <c r="J3" s="23"/>
      <c r="K3" s="23"/>
      <c r="L3" s="48"/>
      <c r="M3" s="48"/>
      <c r="N3" s="14"/>
      <c r="O3" s="14"/>
      <c r="P3" s="14"/>
    </row>
    <row r="4" spans="1:232" ht="14.1" customHeight="1" x14ac:dyDescent="0.2">
      <c r="A4" s="23"/>
      <c r="B4" s="23"/>
      <c r="C4" s="23"/>
      <c r="D4" s="23"/>
      <c r="E4" s="48"/>
      <c r="F4" s="48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32" ht="14.1" customHeight="1" x14ac:dyDescent="0.2">
      <c r="A5" s="24" t="s">
        <v>186</v>
      </c>
      <c r="B5" s="24"/>
      <c r="C5" s="24"/>
      <c r="D5" s="24"/>
      <c r="E5" s="48"/>
      <c r="F5" s="48"/>
      <c r="G5"/>
      <c r="H5"/>
      <c r="I5"/>
      <c r="J5"/>
      <c r="K5"/>
      <c r="L5"/>
      <c r="M5"/>
      <c r="N5"/>
      <c r="O5"/>
      <c r="P5"/>
      <c r="Q5"/>
      <c r="R5"/>
      <c r="S5"/>
      <c r="T5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</row>
    <row r="6" spans="1:232" ht="9.9499999999999993" customHeight="1" x14ac:dyDescent="0.2">
      <c r="A6" s="21"/>
      <c r="B6" s="21"/>
      <c r="C6" s="21"/>
      <c r="D6" s="21"/>
      <c r="E6" s="36"/>
      <c r="F6" s="48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32" s="152" customFormat="1" ht="21" customHeight="1" x14ac:dyDescent="0.2">
      <c r="A7" s="7"/>
      <c r="B7" s="309" t="s">
        <v>245</v>
      </c>
      <c r="C7" s="309" t="s">
        <v>244</v>
      </c>
      <c r="D7" s="309" t="s">
        <v>247</v>
      </c>
      <c r="E7" s="309" t="s">
        <v>243</v>
      </c>
      <c r="F7" s="309" t="s">
        <v>242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32" ht="18.75" customHeight="1" x14ac:dyDescent="0.2">
      <c r="A8" s="43"/>
      <c r="B8" s="310" t="s">
        <v>207</v>
      </c>
      <c r="C8" s="310" t="s">
        <v>240</v>
      </c>
      <c r="D8" s="310" t="s">
        <v>241</v>
      </c>
      <c r="E8" s="310"/>
      <c r="F8" s="310" t="s">
        <v>185</v>
      </c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32" ht="14.1" customHeight="1" x14ac:dyDescent="0.2">
      <c r="A9" s="84"/>
      <c r="B9" s="48"/>
      <c r="C9" s="48"/>
      <c r="D9" s="48"/>
      <c r="E9" s="48"/>
      <c r="F9" s="48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32" ht="16.5" customHeight="1" x14ac:dyDescent="0.2">
      <c r="A10" s="154" t="s">
        <v>38</v>
      </c>
      <c r="B10" s="135">
        <v>5241899</v>
      </c>
      <c r="C10" s="135">
        <v>24642</v>
      </c>
      <c r="D10" s="135">
        <v>2307</v>
      </c>
      <c r="E10" s="135">
        <v>214075</v>
      </c>
      <c r="F10" s="135">
        <v>604327</v>
      </c>
      <c r="G10"/>
      <c r="H10" s="94"/>
      <c r="I10" s="94"/>
      <c r="J10" s="94"/>
      <c r="K10" s="94"/>
      <c r="L10" s="94"/>
      <c r="M10"/>
      <c r="N10"/>
      <c r="O10"/>
      <c r="P10"/>
      <c r="Q10"/>
      <c r="R10"/>
      <c r="S10"/>
      <c r="T10"/>
    </row>
    <row r="11" spans="1:232" ht="14.1" customHeight="1" x14ac:dyDescent="0.2">
      <c r="A11" s="154" t="s">
        <v>208</v>
      </c>
      <c r="B11" s="135">
        <v>12521</v>
      </c>
      <c r="C11" s="135">
        <v>101</v>
      </c>
      <c r="D11" s="135">
        <v>14</v>
      </c>
      <c r="E11" s="135">
        <v>457</v>
      </c>
      <c r="F11" s="135">
        <v>2430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2" ht="14.1" customHeight="1" x14ac:dyDescent="0.2">
      <c r="A12" s="154" t="s">
        <v>209</v>
      </c>
      <c r="B12" s="135">
        <v>4642372</v>
      </c>
      <c r="C12" s="135">
        <v>22867</v>
      </c>
      <c r="D12" s="135">
        <v>2071</v>
      </c>
      <c r="E12" s="135">
        <v>176843</v>
      </c>
      <c r="F12" s="135">
        <v>569294</v>
      </c>
      <c r="G12"/>
      <c r="H12"/>
      <c r="N12"/>
      <c r="O12"/>
      <c r="P12"/>
      <c r="Q12"/>
      <c r="R12"/>
      <c r="S12"/>
      <c r="T12"/>
    </row>
    <row r="13" spans="1:232" ht="14.1" customHeight="1" x14ac:dyDescent="0.2">
      <c r="A13" s="130" t="s">
        <v>210</v>
      </c>
      <c r="B13" s="135">
        <v>1022761</v>
      </c>
      <c r="C13" s="135">
        <v>3965</v>
      </c>
      <c r="D13" s="135">
        <v>303</v>
      </c>
      <c r="E13" s="135">
        <v>22425</v>
      </c>
      <c r="F13" s="135">
        <v>79649</v>
      </c>
      <c r="G13"/>
      <c r="H13"/>
      <c r="I13" s="5"/>
      <c r="J13" s="5"/>
      <c r="K13" s="5"/>
      <c r="L13" s="5"/>
      <c r="M13" s="5"/>
      <c r="N13"/>
      <c r="O13"/>
      <c r="P13"/>
      <c r="Q13"/>
      <c r="R13"/>
      <c r="S13"/>
      <c r="T13"/>
    </row>
    <row r="14" spans="1:232" ht="14.1" customHeight="1" x14ac:dyDescent="0.2">
      <c r="A14" s="130" t="s">
        <v>211</v>
      </c>
      <c r="B14" s="135">
        <v>853373</v>
      </c>
      <c r="C14" s="135">
        <v>2516</v>
      </c>
      <c r="D14" s="135">
        <v>377</v>
      </c>
      <c r="E14" s="135">
        <v>47514</v>
      </c>
      <c r="F14" s="135">
        <v>82341</v>
      </c>
      <c r="G14"/>
      <c r="H14"/>
      <c r="I14" s="5"/>
      <c r="J14" s="5"/>
      <c r="K14" s="5"/>
      <c r="L14" s="5"/>
      <c r="M14" s="5"/>
      <c r="N14"/>
      <c r="O14"/>
      <c r="P14"/>
      <c r="Q14"/>
      <c r="R14"/>
      <c r="S14"/>
      <c r="T14"/>
    </row>
    <row r="15" spans="1:232" ht="14.1" customHeight="1" x14ac:dyDescent="0.2">
      <c r="A15" s="130" t="s">
        <v>212</v>
      </c>
      <c r="B15" s="135" t="s">
        <v>288</v>
      </c>
      <c r="C15" s="135" t="s">
        <v>288</v>
      </c>
      <c r="D15" s="135" t="s">
        <v>288</v>
      </c>
      <c r="E15" s="135" t="s">
        <v>288</v>
      </c>
      <c r="F15" s="135" t="s">
        <v>288</v>
      </c>
      <c r="G15"/>
      <c r="H15"/>
      <c r="I15" s="5"/>
      <c r="J15" s="5"/>
      <c r="K15" s="5"/>
      <c r="L15" s="5"/>
      <c r="M15" s="5"/>
      <c r="N15"/>
      <c r="O15"/>
      <c r="P15"/>
      <c r="Q15"/>
      <c r="R15"/>
      <c r="S15"/>
      <c r="T15"/>
    </row>
    <row r="16" spans="1:232" s="152" customFormat="1" ht="14.1" customHeight="1" x14ac:dyDescent="0.2">
      <c r="A16" s="130" t="s">
        <v>213</v>
      </c>
      <c r="B16" s="135">
        <v>41965</v>
      </c>
      <c r="C16" s="135">
        <v>445</v>
      </c>
      <c r="D16" s="135">
        <v>45</v>
      </c>
      <c r="E16" s="135">
        <v>6954</v>
      </c>
      <c r="F16" s="135">
        <v>10048</v>
      </c>
      <c r="G16"/>
      <c r="H16"/>
      <c r="I16" s="5"/>
      <c r="J16" s="5"/>
      <c r="K16" s="5"/>
      <c r="L16" s="5"/>
      <c r="M16" s="5"/>
      <c r="N16"/>
      <c r="O16"/>
      <c r="P16"/>
      <c r="Q16"/>
      <c r="R16"/>
      <c r="S16"/>
      <c r="T16"/>
    </row>
    <row r="17" spans="1:20" s="152" customFormat="1" ht="14.1" customHeight="1" x14ac:dyDescent="0.2">
      <c r="A17" s="130" t="s">
        <v>214</v>
      </c>
      <c r="B17" s="135">
        <v>37317</v>
      </c>
      <c r="C17" s="135">
        <v>338</v>
      </c>
      <c r="D17" s="135">
        <v>37</v>
      </c>
      <c r="E17" s="135">
        <v>531</v>
      </c>
      <c r="F17" s="135">
        <v>6997</v>
      </c>
      <c r="G17"/>
      <c r="H17"/>
      <c r="I17" s="5"/>
      <c r="J17" s="5"/>
      <c r="K17" s="5"/>
      <c r="L17" s="5"/>
      <c r="M17" s="5"/>
      <c r="N17"/>
      <c r="O17"/>
      <c r="P17"/>
      <c r="Q17"/>
      <c r="R17"/>
      <c r="S17"/>
      <c r="T17"/>
    </row>
    <row r="18" spans="1:20" s="152" customFormat="1" ht="14.1" customHeight="1" x14ac:dyDescent="0.2">
      <c r="A18" s="130" t="s">
        <v>215</v>
      </c>
      <c r="B18" s="135">
        <v>418819</v>
      </c>
      <c r="C18" s="135">
        <v>3143</v>
      </c>
      <c r="D18" s="135">
        <v>267</v>
      </c>
      <c r="E18" s="135">
        <v>8223</v>
      </c>
      <c r="F18" s="135">
        <v>53812</v>
      </c>
      <c r="G18"/>
      <c r="H18"/>
      <c r="I18" s="5"/>
      <c r="J18" s="5"/>
      <c r="K18" s="5"/>
      <c r="L18" s="5"/>
      <c r="M18" s="5"/>
      <c r="N18"/>
      <c r="O18"/>
      <c r="P18"/>
      <c r="Q18"/>
      <c r="R18"/>
      <c r="S18"/>
      <c r="T18"/>
    </row>
    <row r="19" spans="1:20" s="152" customFormat="1" ht="14.1" customHeight="1" x14ac:dyDescent="0.2">
      <c r="A19" s="130" t="s">
        <v>216</v>
      </c>
      <c r="B19" s="135">
        <v>230203</v>
      </c>
      <c r="C19" s="135">
        <v>953</v>
      </c>
      <c r="D19" s="135">
        <v>121</v>
      </c>
      <c r="E19" s="135">
        <v>11138</v>
      </c>
      <c r="F19" s="135">
        <v>21374</v>
      </c>
      <c r="G19"/>
      <c r="H19"/>
      <c r="I19" s="5"/>
      <c r="J19" s="5"/>
      <c r="K19" s="5"/>
      <c r="L19" s="5"/>
      <c r="M19" s="5"/>
      <c r="N19"/>
      <c r="O19"/>
      <c r="P19"/>
      <c r="Q19"/>
      <c r="R19"/>
      <c r="S19"/>
      <c r="T19"/>
    </row>
    <row r="20" spans="1:20" s="152" customFormat="1" ht="14.1" customHeight="1" x14ac:dyDescent="0.2">
      <c r="A20" s="130" t="s">
        <v>217</v>
      </c>
      <c r="B20" s="135">
        <v>67614</v>
      </c>
      <c r="C20" s="135">
        <v>492</v>
      </c>
      <c r="D20" s="135">
        <v>13</v>
      </c>
      <c r="E20" s="135">
        <v>3841</v>
      </c>
      <c r="F20" s="135">
        <v>11944</v>
      </c>
      <c r="G20"/>
      <c r="H20"/>
      <c r="I20" s="5"/>
      <c r="J20" s="5"/>
      <c r="K20" s="5"/>
      <c r="L20" s="5"/>
      <c r="M20" s="5"/>
      <c r="N20"/>
      <c r="O20"/>
      <c r="P20"/>
      <c r="Q20"/>
      <c r="R20"/>
      <c r="S20"/>
      <c r="T20"/>
    </row>
    <row r="21" spans="1:20" s="152" customFormat="1" ht="14.1" customHeight="1" x14ac:dyDescent="0.2">
      <c r="A21" s="130" t="s">
        <v>218</v>
      </c>
      <c r="B21" s="135">
        <v>31302</v>
      </c>
      <c r="C21" s="135">
        <v>401</v>
      </c>
      <c r="D21" s="135">
        <v>74</v>
      </c>
      <c r="E21" s="135">
        <v>4045</v>
      </c>
      <c r="F21" s="135">
        <v>7922</v>
      </c>
      <c r="G21"/>
      <c r="H21"/>
      <c r="I21" s="5"/>
      <c r="J21" s="5"/>
      <c r="K21" s="5"/>
      <c r="L21" s="5"/>
      <c r="M21" s="5"/>
      <c r="N21"/>
      <c r="O21"/>
      <c r="P21"/>
      <c r="Q21"/>
      <c r="R21"/>
      <c r="S21"/>
      <c r="T21"/>
    </row>
    <row r="22" spans="1:20" s="152" customFormat="1" ht="14.1" customHeight="1" x14ac:dyDescent="0.2">
      <c r="A22" s="130" t="s">
        <v>219</v>
      </c>
      <c r="B22" s="135" t="s">
        <v>288</v>
      </c>
      <c r="C22" s="135" t="s">
        <v>288</v>
      </c>
      <c r="D22" s="135" t="s">
        <v>288</v>
      </c>
      <c r="E22" s="135" t="s">
        <v>288</v>
      </c>
      <c r="F22" s="135" t="s">
        <v>288</v>
      </c>
      <c r="G22"/>
      <c r="H22"/>
      <c r="I22" s="5"/>
      <c r="J22" s="5"/>
      <c r="K22" s="5"/>
      <c r="L22" s="5"/>
      <c r="M22" s="5"/>
      <c r="N22"/>
      <c r="O22"/>
      <c r="P22"/>
      <c r="Q22"/>
      <c r="R22"/>
      <c r="S22"/>
      <c r="T22"/>
    </row>
    <row r="23" spans="1:20" s="152" customFormat="1" ht="14.1" customHeight="1" x14ac:dyDescent="0.2">
      <c r="A23" s="130" t="s">
        <v>220</v>
      </c>
      <c r="B23" s="135">
        <v>136901</v>
      </c>
      <c r="C23" s="135">
        <v>485</v>
      </c>
      <c r="D23" s="135">
        <v>25</v>
      </c>
      <c r="E23" s="135">
        <v>2379</v>
      </c>
      <c r="F23" s="135">
        <v>13120</v>
      </c>
      <c r="G23"/>
      <c r="H23"/>
      <c r="I23" s="5"/>
      <c r="J23" s="5"/>
      <c r="K23" s="5"/>
      <c r="L23" s="5"/>
      <c r="M23" s="5"/>
      <c r="N23"/>
      <c r="O23"/>
      <c r="P23"/>
      <c r="Q23"/>
      <c r="R23"/>
      <c r="S23"/>
      <c r="T23"/>
    </row>
    <row r="24" spans="1:20" s="152" customFormat="1" ht="14.1" customHeight="1" x14ac:dyDescent="0.2">
      <c r="A24" s="130" t="s">
        <v>221</v>
      </c>
      <c r="B24" s="135" t="s">
        <v>288</v>
      </c>
      <c r="C24" s="135" t="s">
        <v>288</v>
      </c>
      <c r="D24" s="135" t="s">
        <v>288</v>
      </c>
      <c r="E24" s="135" t="s">
        <v>288</v>
      </c>
      <c r="F24" s="135" t="s">
        <v>288</v>
      </c>
      <c r="G24"/>
      <c r="H24"/>
      <c r="I24" s="5"/>
      <c r="J24" s="5"/>
      <c r="K24" s="5"/>
      <c r="L24" s="5"/>
      <c r="M24" s="5"/>
      <c r="N24"/>
      <c r="O24"/>
      <c r="P24"/>
      <c r="Q24"/>
      <c r="R24"/>
      <c r="S24"/>
      <c r="T24"/>
    </row>
    <row r="25" spans="1:20" s="152" customFormat="1" ht="14.1" customHeight="1" x14ac:dyDescent="0.2">
      <c r="A25" s="130" t="s">
        <v>222</v>
      </c>
      <c r="B25" s="135">
        <v>419392</v>
      </c>
      <c r="C25" s="135">
        <v>2176</v>
      </c>
      <c r="D25" s="135">
        <v>54</v>
      </c>
      <c r="E25" s="135">
        <v>32393</v>
      </c>
      <c r="F25" s="135">
        <v>63320</v>
      </c>
      <c r="G25"/>
      <c r="H25"/>
      <c r="I25" s="5"/>
      <c r="J25" s="5"/>
      <c r="K25" s="5"/>
      <c r="L25" s="5"/>
      <c r="M25" s="5"/>
      <c r="N25"/>
      <c r="O25"/>
      <c r="P25"/>
      <c r="Q25"/>
      <c r="R25"/>
      <c r="S25"/>
      <c r="T25"/>
    </row>
    <row r="26" spans="1:20" s="152" customFormat="1" ht="14.1" customHeight="1" x14ac:dyDescent="0.2">
      <c r="A26" s="130" t="s">
        <v>223</v>
      </c>
      <c r="B26" s="135">
        <v>124008</v>
      </c>
      <c r="C26" s="135">
        <v>972</v>
      </c>
      <c r="D26" s="135">
        <v>80</v>
      </c>
      <c r="E26" s="135">
        <v>3556</v>
      </c>
      <c r="F26" s="135">
        <v>26355</v>
      </c>
      <c r="G26"/>
      <c r="H26"/>
      <c r="I26" s="5"/>
      <c r="J26" s="5"/>
      <c r="K26" s="5"/>
      <c r="L26" s="5"/>
      <c r="M26" s="5"/>
      <c r="N26"/>
      <c r="O26"/>
      <c r="P26"/>
      <c r="Q26"/>
      <c r="R26"/>
      <c r="S26"/>
      <c r="T26"/>
    </row>
    <row r="27" spans="1:20" s="152" customFormat="1" ht="14.1" customHeight="1" x14ac:dyDescent="0.2">
      <c r="A27" s="130" t="s">
        <v>224</v>
      </c>
      <c r="B27" s="135">
        <v>15769</v>
      </c>
      <c r="C27" s="135">
        <v>64</v>
      </c>
      <c r="D27" s="135">
        <v>4</v>
      </c>
      <c r="E27" s="135">
        <v>583</v>
      </c>
      <c r="F27" s="135">
        <v>1689</v>
      </c>
      <c r="G27"/>
      <c r="H27"/>
      <c r="I27" s="5"/>
      <c r="J27" s="5"/>
      <c r="K27" s="5"/>
      <c r="L27" s="5"/>
      <c r="M27" s="5"/>
      <c r="N27"/>
      <c r="O27"/>
      <c r="P27"/>
      <c r="Q27"/>
      <c r="R27"/>
      <c r="S27"/>
      <c r="T27"/>
    </row>
    <row r="28" spans="1:20" s="152" customFormat="1" ht="14.1" customHeight="1" x14ac:dyDescent="0.2">
      <c r="A28" s="130" t="s">
        <v>225</v>
      </c>
      <c r="B28" s="135">
        <v>505511</v>
      </c>
      <c r="C28" s="135">
        <v>2664</v>
      </c>
      <c r="D28" s="135">
        <v>325</v>
      </c>
      <c r="E28" s="135">
        <v>14968</v>
      </c>
      <c r="F28" s="135">
        <v>66303</v>
      </c>
      <c r="G28"/>
      <c r="H28"/>
      <c r="I28" s="5"/>
      <c r="J28" s="5"/>
      <c r="K28" s="5"/>
      <c r="L28" s="5"/>
      <c r="M28" s="5"/>
      <c r="N28"/>
      <c r="O28"/>
      <c r="P28"/>
      <c r="Q28"/>
      <c r="R28"/>
      <c r="S28"/>
      <c r="T28"/>
    </row>
    <row r="29" spans="1:20" s="152" customFormat="1" ht="14.1" customHeight="1" x14ac:dyDescent="0.2">
      <c r="A29" s="130" t="s">
        <v>226</v>
      </c>
      <c r="B29" s="135">
        <v>247</v>
      </c>
      <c r="C29" s="135">
        <v>9</v>
      </c>
      <c r="D29" s="135">
        <v>5</v>
      </c>
      <c r="E29" s="135">
        <v>13</v>
      </c>
      <c r="F29" s="135">
        <v>154</v>
      </c>
      <c r="G29"/>
      <c r="H29"/>
      <c r="I29" s="5"/>
      <c r="J29" s="5"/>
      <c r="K29" s="5"/>
      <c r="L29" s="5"/>
      <c r="M29" s="5"/>
      <c r="N29"/>
      <c r="O29"/>
      <c r="P29"/>
      <c r="Q29"/>
      <c r="R29"/>
      <c r="S29"/>
      <c r="T29"/>
    </row>
    <row r="30" spans="1:20" s="152" customFormat="1" ht="14.1" customHeight="1" x14ac:dyDescent="0.2">
      <c r="A30" s="130" t="s">
        <v>227</v>
      </c>
      <c r="B30" s="135">
        <v>40847</v>
      </c>
      <c r="C30" s="135">
        <v>181</v>
      </c>
      <c r="D30" s="135">
        <v>10</v>
      </c>
      <c r="E30" s="135">
        <v>1258</v>
      </c>
      <c r="F30" s="135">
        <v>5203</v>
      </c>
      <c r="G30"/>
      <c r="H30"/>
      <c r="I30" s="5"/>
      <c r="J30" s="5"/>
      <c r="K30" s="5"/>
      <c r="L30" s="5"/>
      <c r="M30" s="5"/>
      <c r="N30"/>
      <c r="O30"/>
      <c r="P30"/>
      <c r="Q30"/>
      <c r="R30"/>
      <c r="S30"/>
      <c r="T30"/>
    </row>
    <row r="31" spans="1:20" s="152" customFormat="1" ht="14.1" customHeight="1" x14ac:dyDescent="0.2">
      <c r="A31" s="130" t="s">
        <v>228</v>
      </c>
      <c r="B31" s="135">
        <v>107003</v>
      </c>
      <c r="C31" s="135">
        <v>641</v>
      </c>
      <c r="D31" s="135">
        <v>48</v>
      </c>
      <c r="E31" s="135">
        <v>1766</v>
      </c>
      <c r="F31" s="135">
        <v>17775</v>
      </c>
      <c r="G31"/>
      <c r="H31"/>
      <c r="I31" s="5"/>
      <c r="J31" s="5"/>
      <c r="K31" s="5"/>
      <c r="L31" s="5"/>
      <c r="M31" s="5"/>
      <c r="N31"/>
      <c r="O31"/>
      <c r="P31"/>
      <c r="Q31"/>
      <c r="R31"/>
      <c r="S31"/>
      <c r="T31"/>
    </row>
    <row r="32" spans="1:20" s="152" customFormat="1" ht="14.1" customHeight="1" x14ac:dyDescent="0.2">
      <c r="A32" s="130" t="s">
        <v>229</v>
      </c>
      <c r="B32" s="135">
        <v>125103</v>
      </c>
      <c r="C32" s="135">
        <v>1037</v>
      </c>
      <c r="D32" s="135">
        <v>21</v>
      </c>
      <c r="E32" s="135">
        <v>4494</v>
      </c>
      <c r="F32" s="135">
        <v>33275</v>
      </c>
      <c r="G32"/>
      <c r="H32"/>
      <c r="I32" s="5"/>
      <c r="J32" s="5"/>
      <c r="K32" s="5"/>
      <c r="L32" s="5"/>
      <c r="M32" s="5"/>
      <c r="N32"/>
      <c r="O32"/>
      <c r="P32"/>
      <c r="Q32"/>
      <c r="R32"/>
      <c r="S32"/>
      <c r="T32"/>
    </row>
    <row r="33" spans="1:20" s="152" customFormat="1" ht="14.1" customHeight="1" x14ac:dyDescent="0.2">
      <c r="A33" s="130" t="s">
        <v>230</v>
      </c>
      <c r="B33" s="135" t="s">
        <v>288</v>
      </c>
      <c r="C33" s="135" t="s">
        <v>288</v>
      </c>
      <c r="D33" s="135" t="s">
        <v>288</v>
      </c>
      <c r="E33" s="135" t="s">
        <v>288</v>
      </c>
      <c r="F33" s="135" t="s">
        <v>288</v>
      </c>
      <c r="G33"/>
      <c r="H33"/>
      <c r="I33" s="5"/>
      <c r="J33" s="5"/>
      <c r="K33" s="5"/>
      <c r="L33" s="5"/>
      <c r="M33" s="5"/>
      <c r="N33"/>
      <c r="O33"/>
      <c r="P33"/>
      <c r="Q33"/>
      <c r="R33"/>
      <c r="S33"/>
      <c r="T33"/>
    </row>
    <row r="34" spans="1:20" s="152" customFormat="1" ht="14.1" customHeight="1" x14ac:dyDescent="0.2">
      <c r="A34" s="130" t="s">
        <v>231</v>
      </c>
      <c r="B34" s="135">
        <v>109078</v>
      </c>
      <c r="C34" s="135">
        <v>1223</v>
      </c>
      <c r="D34" s="135">
        <v>147</v>
      </c>
      <c r="E34" s="135">
        <v>2471</v>
      </c>
      <c r="F34" s="135">
        <v>24609</v>
      </c>
      <c r="G34"/>
      <c r="H34"/>
      <c r="I34" s="5"/>
      <c r="J34" s="5"/>
      <c r="K34" s="5"/>
      <c r="L34" s="5"/>
      <c r="M34" s="5"/>
      <c r="N34"/>
      <c r="O34"/>
      <c r="P34"/>
      <c r="Q34"/>
      <c r="R34"/>
      <c r="S34"/>
      <c r="T34"/>
    </row>
    <row r="35" spans="1:20" s="152" customFormat="1" ht="14.1" customHeight="1" x14ac:dyDescent="0.2">
      <c r="A35" s="130" t="s">
        <v>232</v>
      </c>
      <c r="B35" s="135">
        <v>6291</v>
      </c>
      <c r="C35" s="135">
        <v>118</v>
      </c>
      <c r="D35" s="135">
        <v>43</v>
      </c>
      <c r="E35" s="135">
        <v>537</v>
      </c>
      <c r="F35" s="135">
        <v>1856</v>
      </c>
      <c r="G35"/>
      <c r="H35"/>
      <c r="I35" s="5"/>
      <c r="J35" s="5"/>
      <c r="K35" s="5"/>
      <c r="L35" s="5"/>
      <c r="M35" s="5"/>
      <c r="N35"/>
      <c r="O35"/>
      <c r="P35"/>
      <c r="Q35"/>
      <c r="R35"/>
      <c r="S35"/>
      <c r="T35"/>
    </row>
    <row r="36" spans="1:20" ht="14.1" customHeight="1" x14ac:dyDescent="0.2">
      <c r="A36" s="130" t="s">
        <v>233</v>
      </c>
      <c r="B36" s="135">
        <v>43997</v>
      </c>
      <c r="C36" s="135">
        <v>281</v>
      </c>
      <c r="D36" s="135">
        <v>65</v>
      </c>
      <c r="E36" s="135">
        <v>689</v>
      </c>
      <c r="F36" s="135">
        <v>7899</v>
      </c>
      <c r="G36"/>
      <c r="H36"/>
      <c r="I36" s="5"/>
      <c r="J36" s="5"/>
      <c r="K36" s="5"/>
      <c r="L36" s="5"/>
      <c r="M36" s="5"/>
      <c r="N36"/>
      <c r="O36"/>
      <c r="P36"/>
      <c r="Q36"/>
      <c r="R36"/>
      <c r="S36"/>
      <c r="T36"/>
    </row>
    <row r="37" spans="1:20" ht="14.1" customHeight="1" x14ac:dyDescent="0.2">
      <c r="A37" s="154" t="s">
        <v>246</v>
      </c>
      <c r="B37" s="135">
        <v>486617</v>
      </c>
      <c r="C37" s="135">
        <v>205</v>
      </c>
      <c r="D37" s="135">
        <v>151</v>
      </c>
      <c r="E37" s="135">
        <v>24451</v>
      </c>
      <c r="F37" s="135">
        <v>8362</v>
      </c>
      <c r="G37"/>
      <c r="H37"/>
      <c r="I37" s="5"/>
      <c r="J37" s="5"/>
      <c r="K37" s="5"/>
      <c r="L37" s="5"/>
      <c r="M37" s="5"/>
      <c r="N37"/>
      <c r="O37"/>
      <c r="P37"/>
      <c r="Q37"/>
      <c r="R37"/>
      <c r="S37"/>
      <c r="T37"/>
    </row>
    <row r="38" spans="1:20" ht="24" customHeight="1" x14ac:dyDescent="0.2">
      <c r="A38" s="155" t="s">
        <v>234</v>
      </c>
      <c r="B38" s="135">
        <v>100389</v>
      </c>
      <c r="C38" s="135">
        <v>1469</v>
      </c>
      <c r="D38" s="135">
        <v>70</v>
      </c>
      <c r="E38" s="135">
        <v>12324</v>
      </c>
      <c r="F38" s="135">
        <v>24242</v>
      </c>
      <c r="G38"/>
      <c r="H38"/>
      <c r="I38" s="5"/>
      <c r="J38" s="5"/>
      <c r="K38" s="5"/>
      <c r="L38" s="5"/>
      <c r="M38" s="5"/>
      <c r="N38"/>
      <c r="O38"/>
      <c r="P38"/>
      <c r="Q38"/>
      <c r="R38"/>
      <c r="S38"/>
      <c r="T38"/>
    </row>
    <row r="39" spans="1:20" ht="14.1" customHeight="1" x14ac:dyDescent="0.2">
      <c r="A39" s="68"/>
      <c r="B39" s="68"/>
      <c r="C39" s="68"/>
      <c r="D39" s="68"/>
      <c r="E39" s="86"/>
      <c r="F39" s="86"/>
      <c r="G39"/>
      <c r="H39" s="5"/>
      <c r="I39" s="5"/>
      <c r="J39" s="5"/>
      <c r="K39" s="5"/>
      <c r="L39" s="5"/>
      <c r="M39" s="5"/>
      <c r="N39"/>
      <c r="O39"/>
      <c r="P39"/>
      <c r="Q39"/>
      <c r="R39"/>
      <c r="S39"/>
      <c r="T39"/>
    </row>
    <row r="40" spans="1:20" ht="14.1" customHeight="1" x14ac:dyDescent="0.2">
      <c r="A40" s="28" t="s">
        <v>286</v>
      </c>
      <c r="H40"/>
      <c r="I40" s="5"/>
      <c r="J40" s="5"/>
      <c r="K40" s="5"/>
      <c r="L40" s="5"/>
      <c r="M40" s="5"/>
      <c r="N40"/>
      <c r="O40"/>
      <c r="P40"/>
      <c r="Q40"/>
      <c r="R40"/>
      <c r="S40"/>
      <c r="T40"/>
    </row>
    <row r="41" spans="1:20" ht="14.1" customHeight="1" x14ac:dyDescent="0.2">
      <c r="A41" s="124" t="s">
        <v>287</v>
      </c>
      <c r="B41" s="105"/>
      <c r="C41" s="105"/>
      <c r="D41" s="105"/>
      <c r="E41" s="123"/>
      <c r="F41" s="123"/>
      <c r="G41" s="123"/>
      <c r="I41" s="5"/>
      <c r="J41" s="5"/>
      <c r="K41" s="5"/>
      <c r="L41" s="5"/>
      <c r="M41" s="5"/>
    </row>
    <row r="42" spans="1:20" ht="9.9499999999999993" customHeight="1" x14ac:dyDescent="0.2">
      <c r="A42" s="92"/>
      <c r="B42" s="105"/>
      <c r="C42" s="105"/>
      <c r="D42" s="105"/>
      <c r="E42" s="123"/>
      <c r="F42" s="123"/>
      <c r="G42" s="123"/>
      <c r="H42" s="21"/>
      <c r="I42" s="21"/>
      <c r="J42" s="21"/>
      <c r="K42" s="21"/>
    </row>
    <row r="43" spans="1:20" ht="14.1" customHeight="1" x14ac:dyDescent="0.2">
      <c r="A43" s="29"/>
      <c r="B43" s="5"/>
      <c r="C43" s="5"/>
      <c r="D43" s="5"/>
      <c r="E43" s="5"/>
      <c r="F43" s="5"/>
      <c r="H43" s="21"/>
      <c r="I43" s="106"/>
      <c r="J43" s="106"/>
      <c r="K43" s="106"/>
      <c r="L43" s="106"/>
      <c r="M43" s="106"/>
    </row>
    <row r="44" spans="1:20" ht="9.9499999999999993" customHeight="1" x14ac:dyDescent="0.2">
      <c r="A44" s="27"/>
      <c r="B44" s="6"/>
      <c r="C44" s="6"/>
      <c r="D44" s="6"/>
      <c r="H44" s="21"/>
      <c r="I44" s="21"/>
      <c r="J44" s="21"/>
      <c r="K44" s="21"/>
      <c r="L44"/>
      <c r="M44"/>
      <c r="N44"/>
      <c r="O44"/>
      <c r="P44"/>
    </row>
    <row r="45" spans="1:20" ht="14.1" customHeight="1" x14ac:dyDescent="0.2">
      <c r="A45" s="124"/>
      <c r="B45" s="76"/>
      <c r="C45" s="76"/>
      <c r="D45" s="76"/>
      <c r="E45" s="76"/>
      <c r="F45" s="76"/>
      <c r="G45" s="87"/>
      <c r="H45" s="87"/>
      <c r="I45" s="76"/>
      <c r="J45" s="76"/>
      <c r="K45" s="76"/>
      <c r="L45" s="76"/>
      <c r="M45" s="76"/>
      <c r="N45"/>
      <c r="O45"/>
      <c r="P45"/>
    </row>
    <row r="46" spans="1:20" ht="14.1" customHeight="1" x14ac:dyDescent="0.2">
      <c r="A46" s="85"/>
      <c r="B46" s="85"/>
      <c r="C46" s="5"/>
      <c r="D46" s="5"/>
      <c r="E46" s="5"/>
      <c r="F46" s="5"/>
      <c r="G46" s="5"/>
      <c r="H46" s="5"/>
      <c r="I46" s="76"/>
      <c r="J46" s="76"/>
      <c r="K46" s="76"/>
      <c r="L46" s="76"/>
      <c r="M46" s="76"/>
      <c r="N46"/>
      <c r="O46"/>
      <c r="P46"/>
    </row>
    <row r="47" spans="1:20" ht="14.1" customHeight="1" x14ac:dyDescent="0.2">
      <c r="A47" s="85"/>
      <c r="B47" s="202"/>
      <c r="C47" s="202"/>
      <c r="D47" s="202"/>
      <c r="E47" s="202"/>
      <c r="F47" s="202"/>
      <c r="G47" s="5"/>
      <c r="H47" s="5"/>
      <c r="I47" s="76"/>
      <c r="J47" s="76"/>
      <c r="K47" s="76"/>
      <c r="L47" s="76"/>
      <c r="M47" s="76"/>
      <c r="N47"/>
      <c r="O47"/>
      <c r="P47"/>
    </row>
    <row r="48" spans="1:20" ht="14.1" customHeight="1" x14ac:dyDescent="0.2">
      <c r="A48" s="85"/>
      <c r="B48" s="202"/>
      <c r="C48" s="202"/>
      <c r="D48" s="202"/>
      <c r="E48" s="202"/>
      <c r="F48" s="202"/>
      <c r="G48" s="5"/>
      <c r="H48" s="5"/>
      <c r="I48" s="76"/>
      <c r="J48" s="76"/>
      <c r="K48" s="76"/>
      <c r="L48" s="76"/>
      <c r="M48" s="76"/>
      <c r="N48"/>
      <c r="O48"/>
      <c r="P48"/>
    </row>
    <row r="49" spans="1:16" ht="14.1" customHeight="1" x14ac:dyDescent="0.2">
      <c r="A49" s="85"/>
      <c r="B49" s="85"/>
      <c r="C49" s="5"/>
      <c r="D49" s="5"/>
      <c r="E49" s="5"/>
      <c r="F49" s="5"/>
      <c r="G49" s="5"/>
      <c r="H49" s="5"/>
      <c r="I49" s="89"/>
      <c r="J49" s="89"/>
      <c r="K49" s="89"/>
      <c r="L49"/>
      <c r="M49"/>
      <c r="N49"/>
      <c r="O49"/>
      <c r="P49"/>
    </row>
    <row r="50" spans="1:16" ht="14.1" customHeight="1" x14ac:dyDescent="0.2">
      <c r="A50" s="85"/>
      <c r="B50" s="85"/>
      <c r="C50" s="5"/>
      <c r="D50" s="5"/>
      <c r="E50" s="5"/>
      <c r="F50" s="5"/>
      <c r="G50" s="5"/>
      <c r="H50" s="5"/>
      <c r="I50" s="89"/>
      <c r="J50" s="89"/>
      <c r="K50" s="89"/>
      <c r="L50"/>
      <c r="M50"/>
      <c r="N50"/>
      <c r="O50"/>
      <c r="P50"/>
    </row>
    <row r="51" spans="1:16" ht="14.1" customHeight="1" x14ac:dyDescent="0.2">
      <c r="A51" s="4"/>
      <c r="B51" s="6"/>
      <c r="C51" s="6"/>
      <c r="D51" s="6"/>
      <c r="H51" s="89"/>
      <c r="I51" s="89"/>
      <c r="J51" s="89"/>
      <c r="K51" s="89"/>
      <c r="L51"/>
      <c r="M51"/>
      <c r="N51"/>
      <c r="O51"/>
      <c r="P51"/>
    </row>
    <row r="52" spans="1:16" ht="14.1" customHeight="1" x14ac:dyDescent="0.2">
      <c r="A52" s="4"/>
      <c r="B52" s="6"/>
      <c r="C52" s="6"/>
      <c r="D52" s="6"/>
      <c r="H52" s="89"/>
      <c r="I52" s="89"/>
      <c r="J52" s="89"/>
      <c r="K52" s="89"/>
      <c r="L52"/>
      <c r="M52"/>
      <c r="N52"/>
      <c r="O52"/>
      <c r="P52"/>
    </row>
    <row r="53" spans="1:16" ht="14.1" customHeight="1" x14ac:dyDescent="0.2">
      <c r="A53" s="31"/>
      <c r="B53" s="6"/>
      <c r="C53" s="6"/>
      <c r="D53" s="6"/>
      <c r="H53" s="89"/>
      <c r="I53" s="89"/>
      <c r="J53" s="89"/>
      <c r="K53" s="89"/>
      <c r="L53"/>
      <c r="M53"/>
      <c r="N53"/>
      <c r="O53"/>
      <c r="P53"/>
    </row>
    <row r="54" spans="1:16" s="3" customFormat="1" ht="14.1" customHeight="1" x14ac:dyDescent="0.2">
      <c r="A54" s="31"/>
      <c r="B54" s="32"/>
      <c r="C54" s="32"/>
      <c r="D54" s="32"/>
      <c r="H54" s="89"/>
      <c r="I54" s="89"/>
      <c r="J54" s="89"/>
      <c r="K54" s="89"/>
      <c r="L54"/>
      <c r="M54"/>
      <c r="N54"/>
      <c r="O54"/>
      <c r="P54"/>
    </row>
    <row r="55" spans="1:16" ht="14.1" customHeight="1" x14ac:dyDescent="0.2">
      <c r="A55" s="4"/>
      <c r="B55" s="6"/>
      <c r="C55" s="6"/>
      <c r="D55" s="6"/>
      <c r="H55" s="88"/>
      <c r="I55" s="88"/>
      <c r="J55" s="88"/>
      <c r="K55" s="88"/>
      <c r="L55"/>
      <c r="M55"/>
      <c r="N55"/>
      <c r="O55"/>
      <c r="P55"/>
    </row>
    <row r="56" spans="1:16" s="10" customFormat="1" ht="14.1" customHeight="1" x14ac:dyDescent="0.2">
      <c r="A56" s="4"/>
      <c r="B56" s="34"/>
      <c r="C56" s="35"/>
      <c r="D56" s="35"/>
      <c r="H56" s="89"/>
      <c r="I56" s="89"/>
      <c r="J56" s="89"/>
      <c r="K56" s="89"/>
      <c r="L56"/>
      <c r="M56"/>
      <c r="N56"/>
      <c r="O56"/>
      <c r="P56"/>
    </row>
    <row r="57" spans="1:16" ht="14.1" customHeight="1" x14ac:dyDescent="0.2">
      <c r="A57" s="37"/>
      <c r="B57" s="38"/>
      <c r="C57" s="34"/>
      <c r="D57" s="34"/>
      <c r="H57" s="88"/>
      <c r="I57" s="88"/>
      <c r="J57" s="88"/>
      <c r="K57" s="88"/>
      <c r="L57"/>
      <c r="M57"/>
      <c r="N57"/>
      <c r="O57"/>
      <c r="P57"/>
    </row>
    <row r="58" spans="1:16" ht="14.1" customHeight="1" x14ac:dyDescent="0.2">
      <c r="A58" s="4"/>
      <c r="B58" s="6"/>
      <c r="C58" s="6"/>
      <c r="D58" s="6"/>
      <c r="H58" s="89"/>
      <c r="I58" s="89"/>
      <c r="J58" s="89"/>
      <c r="K58" s="89"/>
      <c r="L58"/>
      <c r="M58"/>
      <c r="N58"/>
      <c r="O58"/>
      <c r="P58"/>
    </row>
    <row r="59" spans="1:16" ht="14.1" customHeight="1" x14ac:dyDescent="0.2">
      <c r="A59" s="4"/>
      <c r="B59" s="6"/>
      <c r="C59" s="6"/>
      <c r="D59" s="6"/>
      <c r="H59" s="88"/>
      <c r="I59" s="88"/>
      <c r="J59" s="88"/>
      <c r="K59" s="88"/>
      <c r="L59"/>
      <c r="M59"/>
      <c r="N59"/>
      <c r="O59"/>
      <c r="P59"/>
    </row>
    <row r="60" spans="1:16" ht="14.1" customHeight="1" x14ac:dyDescent="0.2">
      <c r="A60" s="4"/>
      <c r="B60" s="6"/>
      <c r="C60" s="6"/>
      <c r="D60" s="6"/>
      <c r="H60" s="89"/>
      <c r="I60" s="89"/>
      <c r="J60" s="89"/>
      <c r="K60" s="89"/>
      <c r="L60"/>
      <c r="M60"/>
      <c r="N60"/>
      <c r="O60"/>
      <c r="P60"/>
    </row>
    <row r="61" spans="1:16" ht="14.1" customHeight="1" x14ac:dyDescent="0.2">
      <c r="A61" s="4"/>
      <c r="B61" s="6"/>
      <c r="C61" s="6"/>
      <c r="D61" s="6"/>
      <c r="H61" s="89"/>
      <c r="I61" s="89"/>
      <c r="J61" s="89"/>
      <c r="K61" s="89"/>
      <c r="L61"/>
      <c r="M61"/>
      <c r="N61"/>
      <c r="O61"/>
      <c r="P61"/>
    </row>
    <row r="62" spans="1:16" ht="14.1" customHeight="1" x14ac:dyDescent="0.2">
      <c r="A62" s="4"/>
      <c r="B62" s="5"/>
      <c r="C62" s="5"/>
      <c r="D62" s="5"/>
      <c r="H62" s="89"/>
      <c r="I62" s="89"/>
      <c r="J62" s="89"/>
      <c r="K62" s="89"/>
      <c r="L62"/>
      <c r="M62"/>
      <c r="N62"/>
      <c r="O62"/>
      <c r="P62"/>
    </row>
    <row r="63" spans="1:16" ht="14.1" customHeight="1" x14ac:dyDescent="0.2">
      <c r="A63" s="4"/>
      <c r="B63" s="5"/>
      <c r="C63" s="5"/>
      <c r="D63" s="5"/>
    </row>
    <row r="64" spans="1:16" ht="14.1" customHeight="1" x14ac:dyDescent="0.2">
      <c r="A64" s="4"/>
      <c r="B64" s="5"/>
      <c r="C64" s="5"/>
      <c r="D64" s="5"/>
    </row>
    <row r="65" spans="1:16" ht="14.1" customHeight="1" x14ac:dyDescent="0.2">
      <c r="A65" s="4"/>
      <c r="B65" s="5"/>
      <c r="C65" s="5"/>
      <c r="D65" s="5"/>
    </row>
    <row r="66" spans="1:16" ht="14.1" customHeight="1" x14ac:dyDescent="0.2">
      <c r="A66" s="4"/>
      <c r="B66" s="5"/>
      <c r="C66" s="5"/>
      <c r="D66" s="5"/>
    </row>
    <row r="67" spans="1:16" ht="14.1" customHeight="1" x14ac:dyDescent="0.2">
      <c r="A67" s="4"/>
      <c r="B67" s="5"/>
      <c r="C67" s="5"/>
      <c r="D67" s="5"/>
    </row>
    <row r="68" spans="1:16" ht="14.1" customHeight="1" x14ac:dyDescent="0.2">
      <c r="A68" s="4"/>
      <c r="B68" s="5"/>
      <c r="C68" s="5"/>
      <c r="D68" s="5"/>
    </row>
    <row r="69" spans="1:16" ht="16.5" customHeight="1" x14ac:dyDescent="0.2">
      <c r="A69" s="4"/>
      <c r="B69" s="5"/>
      <c r="C69" s="5"/>
      <c r="D69" s="5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1:16" s="21" customFormat="1" ht="14.1" customHeight="1" x14ac:dyDescent="0.2">
      <c r="A70" s="4"/>
      <c r="B70" s="5"/>
      <c r="C70" s="5"/>
      <c r="D70" s="5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</row>
    <row r="71" spans="1:16" ht="14.1" customHeight="1" x14ac:dyDescent="0.2">
      <c r="A71" s="4"/>
      <c r="B71" s="6"/>
      <c r="C71" s="6"/>
      <c r="D71" s="6"/>
    </row>
    <row r="72" spans="1:16" ht="14.1" customHeight="1" x14ac:dyDescent="0.2">
      <c r="A72" s="30"/>
      <c r="B72" s="6"/>
      <c r="C72" s="6"/>
      <c r="D72" s="6"/>
    </row>
    <row r="73" spans="1:16" ht="14.1" customHeight="1" x14ac:dyDescent="0.2">
      <c r="A73" s="39"/>
      <c r="B73" s="6"/>
      <c r="C73" s="6"/>
      <c r="D73" s="6"/>
    </row>
    <row r="74" spans="1:16" ht="14.1" customHeight="1" x14ac:dyDescent="0.2">
      <c r="A74" s="4"/>
      <c r="B74" s="6"/>
      <c r="C74" s="6"/>
      <c r="D74" s="6"/>
    </row>
    <row r="75" spans="1:16" ht="9.9499999999999993" customHeight="1" x14ac:dyDescent="0.2">
      <c r="A75" s="4"/>
      <c r="B75" s="6"/>
      <c r="C75" s="6"/>
      <c r="D75" s="6"/>
    </row>
    <row r="76" spans="1:16" ht="12.95" customHeight="1" x14ac:dyDescent="0.2">
      <c r="A76" s="4"/>
      <c r="B76" s="6"/>
      <c r="C76" s="6"/>
      <c r="D76" s="6"/>
    </row>
  </sheetData>
  <mergeCells count="5">
    <mergeCell ref="E7:E8"/>
    <mergeCell ref="D7:D8"/>
    <mergeCell ref="F7:F8"/>
    <mergeCell ref="C7:C8"/>
    <mergeCell ref="B7:B8"/>
  </mergeCells>
  <hyperlinks>
    <hyperlink ref="I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K2" sqref="K2"/>
    </sheetView>
  </sheetViews>
  <sheetFormatPr baseColWidth="10" defaultRowHeight="15" x14ac:dyDescent="0.25"/>
  <cols>
    <col min="1" max="1" width="17" style="159" customWidth="1"/>
    <col min="2" max="2" width="13.28515625" style="159" customWidth="1"/>
    <col min="3" max="3" width="11.42578125" style="159"/>
    <col min="4" max="4" width="22.140625" style="159" customWidth="1"/>
    <col min="5" max="5" width="22.85546875" style="159" customWidth="1"/>
    <col min="6" max="7" width="11.42578125" style="159"/>
    <col min="8" max="8" width="17" style="159" bestFit="1" customWidth="1"/>
    <col min="9" max="9" width="7.140625" style="159" bestFit="1" customWidth="1"/>
    <col min="10" max="250" width="11.42578125" style="159"/>
    <col min="251" max="251" width="17" style="159" customWidth="1"/>
    <col min="252" max="252" width="13.28515625" style="159" customWidth="1"/>
    <col min="253" max="253" width="11.42578125" style="159"/>
    <col min="254" max="254" width="22.140625" style="159" customWidth="1"/>
    <col min="255" max="255" width="22.85546875" style="159" customWidth="1"/>
    <col min="256" max="257" width="11.42578125" style="159"/>
    <col min="258" max="258" width="17" style="159" bestFit="1" customWidth="1"/>
    <col min="259" max="259" width="7.140625" style="159" bestFit="1" customWidth="1"/>
    <col min="260" max="261" width="11.42578125" style="159"/>
    <col min="262" max="262" width="25.5703125" style="159" customWidth="1"/>
    <col min="263" max="506" width="11.42578125" style="159"/>
    <col min="507" max="507" width="17" style="159" customWidth="1"/>
    <col min="508" max="508" width="13.28515625" style="159" customWidth="1"/>
    <col min="509" max="509" width="11.42578125" style="159"/>
    <col min="510" max="510" width="22.140625" style="159" customWidth="1"/>
    <col min="511" max="511" width="22.85546875" style="159" customWidth="1"/>
    <col min="512" max="513" width="11.42578125" style="159"/>
    <col min="514" max="514" width="17" style="159" bestFit="1" customWidth="1"/>
    <col min="515" max="515" width="7.140625" style="159" bestFit="1" customWidth="1"/>
    <col min="516" max="517" width="11.42578125" style="159"/>
    <col min="518" max="518" width="25.5703125" style="159" customWidth="1"/>
    <col min="519" max="762" width="11.42578125" style="159"/>
    <col min="763" max="763" width="17" style="159" customWidth="1"/>
    <col min="764" max="764" width="13.28515625" style="159" customWidth="1"/>
    <col min="765" max="765" width="11.42578125" style="159"/>
    <col min="766" max="766" width="22.140625" style="159" customWidth="1"/>
    <col min="767" max="767" width="22.85546875" style="159" customWidth="1"/>
    <col min="768" max="769" width="11.42578125" style="159"/>
    <col min="770" max="770" width="17" style="159" bestFit="1" customWidth="1"/>
    <col min="771" max="771" width="7.140625" style="159" bestFit="1" customWidth="1"/>
    <col min="772" max="773" width="11.42578125" style="159"/>
    <col min="774" max="774" width="25.5703125" style="159" customWidth="1"/>
    <col min="775" max="1018" width="11.42578125" style="159"/>
    <col min="1019" max="1019" width="17" style="159" customWidth="1"/>
    <col min="1020" max="1020" width="13.28515625" style="159" customWidth="1"/>
    <col min="1021" max="1021" width="11.42578125" style="159"/>
    <col min="1022" max="1022" width="22.140625" style="159" customWidth="1"/>
    <col min="1023" max="1023" width="22.85546875" style="159" customWidth="1"/>
    <col min="1024" max="1025" width="11.42578125" style="159"/>
    <col min="1026" max="1026" width="17" style="159" bestFit="1" customWidth="1"/>
    <col min="1027" max="1027" width="7.140625" style="159" bestFit="1" customWidth="1"/>
    <col min="1028" max="1029" width="11.42578125" style="159"/>
    <col min="1030" max="1030" width="25.5703125" style="159" customWidth="1"/>
    <col min="1031" max="1274" width="11.42578125" style="159"/>
    <col min="1275" max="1275" width="17" style="159" customWidth="1"/>
    <col min="1276" max="1276" width="13.28515625" style="159" customWidth="1"/>
    <col min="1277" max="1277" width="11.42578125" style="159"/>
    <col min="1278" max="1278" width="22.140625" style="159" customWidth="1"/>
    <col min="1279" max="1279" width="22.85546875" style="159" customWidth="1"/>
    <col min="1280" max="1281" width="11.42578125" style="159"/>
    <col min="1282" max="1282" width="17" style="159" bestFit="1" customWidth="1"/>
    <col min="1283" max="1283" width="7.140625" style="159" bestFit="1" customWidth="1"/>
    <col min="1284" max="1285" width="11.42578125" style="159"/>
    <col min="1286" max="1286" width="25.5703125" style="159" customWidth="1"/>
    <col min="1287" max="1530" width="11.42578125" style="159"/>
    <col min="1531" max="1531" width="17" style="159" customWidth="1"/>
    <col min="1532" max="1532" width="13.28515625" style="159" customWidth="1"/>
    <col min="1533" max="1533" width="11.42578125" style="159"/>
    <col min="1534" max="1534" width="22.140625" style="159" customWidth="1"/>
    <col min="1535" max="1535" width="22.85546875" style="159" customWidth="1"/>
    <col min="1536" max="1537" width="11.42578125" style="159"/>
    <col min="1538" max="1538" width="17" style="159" bestFit="1" customWidth="1"/>
    <col min="1539" max="1539" width="7.140625" style="159" bestFit="1" customWidth="1"/>
    <col min="1540" max="1541" width="11.42578125" style="159"/>
    <col min="1542" max="1542" width="25.5703125" style="159" customWidth="1"/>
    <col min="1543" max="1786" width="11.42578125" style="159"/>
    <col min="1787" max="1787" width="17" style="159" customWidth="1"/>
    <col min="1788" max="1788" width="13.28515625" style="159" customWidth="1"/>
    <col min="1789" max="1789" width="11.42578125" style="159"/>
    <col min="1790" max="1790" width="22.140625" style="159" customWidth="1"/>
    <col min="1791" max="1791" width="22.85546875" style="159" customWidth="1"/>
    <col min="1792" max="1793" width="11.42578125" style="159"/>
    <col min="1794" max="1794" width="17" style="159" bestFit="1" customWidth="1"/>
    <col min="1795" max="1795" width="7.140625" style="159" bestFit="1" customWidth="1"/>
    <col min="1796" max="1797" width="11.42578125" style="159"/>
    <col min="1798" max="1798" width="25.5703125" style="159" customWidth="1"/>
    <col min="1799" max="2042" width="11.42578125" style="159"/>
    <col min="2043" max="2043" width="17" style="159" customWidth="1"/>
    <col min="2044" max="2044" width="13.28515625" style="159" customWidth="1"/>
    <col min="2045" max="2045" width="11.42578125" style="159"/>
    <col min="2046" max="2046" width="22.140625" style="159" customWidth="1"/>
    <col min="2047" max="2047" width="22.85546875" style="159" customWidth="1"/>
    <col min="2048" max="2049" width="11.42578125" style="159"/>
    <col min="2050" max="2050" width="17" style="159" bestFit="1" customWidth="1"/>
    <col min="2051" max="2051" width="7.140625" style="159" bestFit="1" customWidth="1"/>
    <col min="2052" max="2053" width="11.42578125" style="159"/>
    <col min="2054" max="2054" width="25.5703125" style="159" customWidth="1"/>
    <col min="2055" max="2298" width="11.42578125" style="159"/>
    <col min="2299" max="2299" width="17" style="159" customWidth="1"/>
    <col min="2300" max="2300" width="13.28515625" style="159" customWidth="1"/>
    <col min="2301" max="2301" width="11.42578125" style="159"/>
    <col min="2302" max="2302" width="22.140625" style="159" customWidth="1"/>
    <col min="2303" max="2303" width="22.85546875" style="159" customWidth="1"/>
    <col min="2304" max="2305" width="11.42578125" style="159"/>
    <col min="2306" max="2306" width="17" style="159" bestFit="1" customWidth="1"/>
    <col min="2307" max="2307" width="7.140625" style="159" bestFit="1" customWidth="1"/>
    <col min="2308" max="2309" width="11.42578125" style="159"/>
    <col min="2310" max="2310" width="25.5703125" style="159" customWidth="1"/>
    <col min="2311" max="2554" width="11.42578125" style="159"/>
    <col min="2555" max="2555" width="17" style="159" customWidth="1"/>
    <col min="2556" max="2556" width="13.28515625" style="159" customWidth="1"/>
    <col min="2557" max="2557" width="11.42578125" style="159"/>
    <col min="2558" max="2558" width="22.140625" style="159" customWidth="1"/>
    <col min="2559" max="2559" width="22.85546875" style="159" customWidth="1"/>
    <col min="2560" max="2561" width="11.42578125" style="159"/>
    <col min="2562" max="2562" width="17" style="159" bestFit="1" customWidth="1"/>
    <col min="2563" max="2563" width="7.140625" style="159" bestFit="1" customWidth="1"/>
    <col min="2564" max="2565" width="11.42578125" style="159"/>
    <col min="2566" max="2566" width="25.5703125" style="159" customWidth="1"/>
    <col min="2567" max="2810" width="11.42578125" style="159"/>
    <col min="2811" max="2811" width="17" style="159" customWidth="1"/>
    <col min="2812" max="2812" width="13.28515625" style="159" customWidth="1"/>
    <col min="2813" max="2813" width="11.42578125" style="159"/>
    <col min="2814" max="2814" width="22.140625" style="159" customWidth="1"/>
    <col min="2815" max="2815" width="22.85546875" style="159" customWidth="1"/>
    <col min="2816" max="2817" width="11.42578125" style="159"/>
    <col min="2818" max="2818" width="17" style="159" bestFit="1" customWidth="1"/>
    <col min="2819" max="2819" width="7.140625" style="159" bestFit="1" customWidth="1"/>
    <col min="2820" max="2821" width="11.42578125" style="159"/>
    <col min="2822" max="2822" width="25.5703125" style="159" customWidth="1"/>
    <col min="2823" max="3066" width="11.42578125" style="159"/>
    <col min="3067" max="3067" width="17" style="159" customWidth="1"/>
    <col min="3068" max="3068" width="13.28515625" style="159" customWidth="1"/>
    <col min="3069" max="3069" width="11.42578125" style="159"/>
    <col min="3070" max="3070" width="22.140625" style="159" customWidth="1"/>
    <col min="3071" max="3071" width="22.85546875" style="159" customWidth="1"/>
    <col min="3072" max="3073" width="11.42578125" style="159"/>
    <col min="3074" max="3074" width="17" style="159" bestFit="1" customWidth="1"/>
    <col min="3075" max="3075" width="7.140625" style="159" bestFit="1" customWidth="1"/>
    <col min="3076" max="3077" width="11.42578125" style="159"/>
    <col min="3078" max="3078" width="25.5703125" style="159" customWidth="1"/>
    <col min="3079" max="3322" width="11.42578125" style="159"/>
    <col min="3323" max="3323" width="17" style="159" customWidth="1"/>
    <col min="3324" max="3324" width="13.28515625" style="159" customWidth="1"/>
    <col min="3325" max="3325" width="11.42578125" style="159"/>
    <col min="3326" max="3326" width="22.140625" style="159" customWidth="1"/>
    <col min="3327" max="3327" width="22.85546875" style="159" customWidth="1"/>
    <col min="3328" max="3329" width="11.42578125" style="159"/>
    <col min="3330" max="3330" width="17" style="159" bestFit="1" customWidth="1"/>
    <col min="3331" max="3331" width="7.140625" style="159" bestFit="1" customWidth="1"/>
    <col min="3332" max="3333" width="11.42578125" style="159"/>
    <col min="3334" max="3334" width="25.5703125" style="159" customWidth="1"/>
    <col min="3335" max="3578" width="11.42578125" style="159"/>
    <col min="3579" max="3579" width="17" style="159" customWidth="1"/>
    <col min="3580" max="3580" width="13.28515625" style="159" customWidth="1"/>
    <col min="3581" max="3581" width="11.42578125" style="159"/>
    <col min="3582" max="3582" width="22.140625" style="159" customWidth="1"/>
    <col min="3583" max="3583" width="22.85546875" style="159" customWidth="1"/>
    <col min="3584" max="3585" width="11.42578125" style="159"/>
    <col min="3586" max="3586" width="17" style="159" bestFit="1" customWidth="1"/>
    <col min="3587" max="3587" width="7.140625" style="159" bestFit="1" customWidth="1"/>
    <col min="3588" max="3589" width="11.42578125" style="159"/>
    <col min="3590" max="3590" width="25.5703125" style="159" customWidth="1"/>
    <col min="3591" max="3834" width="11.42578125" style="159"/>
    <col min="3835" max="3835" width="17" style="159" customWidth="1"/>
    <col min="3836" max="3836" width="13.28515625" style="159" customWidth="1"/>
    <col min="3837" max="3837" width="11.42578125" style="159"/>
    <col min="3838" max="3838" width="22.140625" style="159" customWidth="1"/>
    <col min="3839" max="3839" width="22.85546875" style="159" customWidth="1"/>
    <col min="3840" max="3841" width="11.42578125" style="159"/>
    <col min="3842" max="3842" width="17" style="159" bestFit="1" customWidth="1"/>
    <col min="3843" max="3843" width="7.140625" style="159" bestFit="1" customWidth="1"/>
    <col min="3844" max="3845" width="11.42578125" style="159"/>
    <col min="3846" max="3846" width="25.5703125" style="159" customWidth="1"/>
    <col min="3847" max="4090" width="11.42578125" style="159"/>
    <col min="4091" max="4091" width="17" style="159" customWidth="1"/>
    <col min="4092" max="4092" width="13.28515625" style="159" customWidth="1"/>
    <col min="4093" max="4093" width="11.42578125" style="159"/>
    <col min="4094" max="4094" width="22.140625" style="159" customWidth="1"/>
    <col min="4095" max="4095" width="22.85546875" style="159" customWidth="1"/>
    <col min="4096" max="4097" width="11.42578125" style="159"/>
    <col min="4098" max="4098" width="17" style="159" bestFit="1" customWidth="1"/>
    <col min="4099" max="4099" width="7.140625" style="159" bestFit="1" customWidth="1"/>
    <col min="4100" max="4101" width="11.42578125" style="159"/>
    <col min="4102" max="4102" width="25.5703125" style="159" customWidth="1"/>
    <col min="4103" max="4346" width="11.42578125" style="159"/>
    <col min="4347" max="4347" width="17" style="159" customWidth="1"/>
    <col min="4348" max="4348" width="13.28515625" style="159" customWidth="1"/>
    <col min="4349" max="4349" width="11.42578125" style="159"/>
    <col min="4350" max="4350" width="22.140625" style="159" customWidth="1"/>
    <col min="4351" max="4351" width="22.85546875" style="159" customWidth="1"/>
    <col min="4352" max="4353" width="11.42578125" style="159"/>
    <col min="4354" max="4354" width="17" style="159" bestFit="1" customWidth="1"/>
    <col min="4355" max="4355" width="7.140625" style="159" bestFit="1" customWidth="1"/>
    <col min="4356" max="4357" width="11.42578125" style="159"/>
    <col min="4358" max="4358" width="25.5703125" style="159" customWidth="1"/>
    <col min="4359" max="4602" width="11.42578125" style="159"/>
    <col min="4603" max="4603" width="17" style="159" customWidth="1"/>
    <col min="4604" max="4604" width="13.28515625" style="159" customWidth="1"/>
    <col min="4605" max="4605" width="11.42578125" style="159"/>
    <col min="4606" max="4606" width="22.140625" style="159" customWidth="1"/>
    <col min="4607" max="4607" width="22.85546875" style="159" customWidth="1"/>
    <col min="4608" max="4609" width="11.42578125" style="159"/>
    <col min="4610" max="4610" width="17" style="159" bestFit="1" customWidth="1"/>
    <col min="4611" max="4611" width="7.140625" style="159" bestFit="1" customWidth="1"/>
    <col min="4612" max="4613" width="11.42578125" style="159"/>
    <col min="4614" max="4614" width="25.5703125" style="159" customWidth="1"/>
    <col min="4615" max="4858" width="11.42578125" style="159"/>
    <col min="4859" max="4859" width="17" style="159" customWidth="1"/>
    <col min="4860" max="4860" width="13.28515625" style="159" customWidth="1"/>
    <col min="4861" max="4861" width="11.42578125" style="159"/>
    <col min="4862" max="4862" width="22.140625" style="159" customWidth="1"/>
    <col min="4863" max="4863" width="22.85546875" style="159" customWidth="1"/>
    <col min="4864" max="4865" width="11.42578125" style="159"/>
    <col min="4866" max="4866" width="17" style="159" bestFit="1" customWidth="1"/>
    <col min="4867" max="4867" width="7.140625" style="159" bestFit="1" customWidth="1"/>
    <col min="4868" max="4869" width="11.42578125" style="159"/>
    <col min="4870" max="4870" width="25.5703125" style="159" customWidth="1"/>
    <col min="4871" max="5114" width="11.42578125" style="159"/>
    <col min="5115" max="5115" width="17" style="159" customWidth="1"/>
    <col min="5116" max="5116" width="13.28515625" style="159" customWidth="1"/>
    <col min="5117" max="5117" width="11.42578125" style="159"/>
    <col min="5118" max="5118" width="22.140625" style="159" customWidth="1"/>
    <col min="5119" max="5119" width="22.85546875" style="159" customWidth="1"/>
    <col min="5120" max="5121" width="11.42578125" style="159"/>
    <col min="5122" max="5122" width="17" style="159" bestFit="1" customWidth="1"/>
    <col min="5123" max="5123" width="7.140625" style="159" bestFit="1" customWidth="1"/>
    <col min="5124" max="5125" width="11.42578125" style="159"/>
    <col min="5126" max="5126" width="25.5703125" style="159" customWidth="1"/>
    <col min="5127" max="5370" width="11.42578125" style="159"/>
    <col min="5371" max="5371" width="17" style="159" customWidth="1"/>
    <col min="5372" max="5372" width="13.28515625" style="159" customWidth="1"/>
    <col min="5373" max="5373" width="11.42578125" style="159"/>
    <col min="5374" max="5374" width="22.140625" style="159" customWidth="1"/>
    <col min="5375" max="5375" width="22.85546875" style="159" customWidth="1"/>
    <col min="5376" max="5377" width="11.42578125" style="159"/>
    <col min="5378" max="5378" width="17" style="159" bestFit="1" customWidth="1"/>
    <col min="5379" max="5379" width="7.140625" style="159" bestFit="1" customWidth="1"/>
    <col min="5380" max="5381" width="11.42578125" style="159"/>
    <col min="5382" max="5382" width="25.5703125" style="159" customWidth="1"/>
    <col min="5383" max="5626" width="11.42578125" style="159"/>
    <col min="5627" max="5627" width="17" style="159" customWidth="1"/>
    <col min="5628" max="5628" width="13.28515625" style="159" customWidth="1"/>
    <col min="5629" max="5629" width="11.42578125" style="159"/>
    <col min="5630" max="5630" width="22.140625" style="159" customWidth="1"/>
    <col min="5631" max="5631" width="22.85546875" style="159" customWidth="1"/>
    <col min="5632" max="5633" width="11.42578125" style="159"/>
    <col min="5634" max="5634" width="17" style="159" bestFit="1" customWidth="1"/>
    <col min="5635" max="5635" width="7.140625" style="159" bestFit="1" customWidth="1"/>
    <col min="5636" max="5637" width="11.42578125" style="159"/>
    <col min="5638" max="5638" width="25.5703125" style="159" customWidth="1"/>
    <col min="5639" max="5882" width="11.42578125" style="159"/>
    <col min="5883" max="5883" width="17" style="159" customWidth="1"/>
    <col min="5884" max="5884" width="13.28515625" style="159" customWidth="1"/>
    <col min="5885" max="5885" width="11.42578125" style="159"/>
    <col min="5886" max="5886" width="22.140625" style="159" customWidth="1"/>
    <col min="5887" max="5887" width="22.85546875" style="159" customWidth="1"/>
    <col min="5888" max="5889" width="11.42578125" style="159"/>
    <col min="5890" max="5890" width="17" style="159" bestFit="1" customWidth="1"/>
    <col min="5891" max="5891" width="7.140625" style="159" bestFit="1" customWidth="1"/>
    <col min="5892" max="5893" width="11.42578125" style="159"/>
    <col min="5894" max="5894" width="25.5703125" style="159" customWidth="1"/>
    <col min="5895" max="6138" width="11.42578125" style="159"/>
    <col min="6139" max="6139" width="17" style="159" customWidth="1"/>
    <col min="6140" max="6140" width="13.28515625" style="159" customWidth="1"/>
    <col min="6141" max="6141" width="11.42578125" style="159"/>
    <col min="6142" max="6142" width="22.140625" style="159" customWidth="1"/>
    <col min="6143" max="6143" width="22.85546875" style="159" customWidth="1"/>
    <col min="6144" max="6145" width="11.42578125" style="159"/>
    <col min="6146" max="6146" width="17" style="159" bestFit="1" customWidth="1"/>
    <col min="6147" max="6147" width="7.140625" style="159" bestFit="1" customWidth="1"/>
    <col min="6148" max="6149" width="11.42578125" style="159"/>
    <col min="6150" max="6150" width="25.5703125" style="159" customWidth="1"/>
    <col min="6151" max="6394" width="11.42578125" style="159"/>
    <col min="6395" max="6395" width="17" style="159" customWidth="1"/>
    <col min="6396" max="6396" width="13.28515625" style="159" customWidth="1"/>
    <col min="6397" max="6397" width="11.42578125" style="159"/>
    <col min="6398" max="6398" width="22.140625" style="159" customWidth="1"/>
    <col min="6399" max="6399" width="22.85546875" style="159" customWidth="1"/>
    <col min="6400" max="6401" width="11.42578125" style="159"/>
    <col min="6402" max="6402" width="17" style="159" bestFit="1" customWidth="1"/>
    <col min="6403" max="6403" width="7.140625" style="159" bestFit="1" customWidth="1"/>
    <col min="6404" max="6405" width="11.42578125" style="159"/>
    <col min="6406" max="6406" width="25.5703125" style="159" customWidth="1"/>
    <col min="6407" max="6650" width="11.42578125" style="159"/>
    <col min="6651" max="6651" width="17" style="159" customWidth="1"/>
    <col min="6652" max="6652" width="13.28515625" style="159" customWidth="1"/>
    <col min="6653" max="6653" width="11.42578125" style="159"/>
    <col min="6654" max="6654" width="22.140625" style="159" customWidth="1"/>
    <col min="6655" max="6655" width="22.85546875" style="159" customWidth="1"/>
    <col min="6656" max="6657" width="11.42578125" style="159"/>
    <col min="6658" max="6658" width="17" style="159" bestFit="1" customWidth="1"/>
    <col min="6659" max="6659" width="7.140625" style="159" bestFit="1" customWidth="1"/>
    <col min="6660" max="6661" width="11.42578125" style="159"/>
    <col min="6662" max="6662" width="25.5703125" style="159" customWidth="1"/>
    <col min="6663" max="6906" width="11.42578125" style="159"/>
    <col min="6907" max="6907" width="17" style="159" customWidth="1"/>
    <col min="6908" max="6908" width="13.28515625" style="159" customWidth="1"/>
    <col min="6909" max="6909" width="11.42578125" style="159"/>
    <col min="6910" max="6910" width="22.140625" style="159" customWidth="1"/>
    <col min="6911" max="6911" width="22.85546875" style="159" customWidth="1"/>
    <col min="6912" max="6913" width="11.42578125" style="159"/>
    <col min="6914" max="6914" width="17" style="159" bestFit="1" customWidth="1"/>
    <col min="6915" max="6915" width="7.140625" style="159" bestFit="1" customWidth="1"/>
    <col min="6916" max="6917" width="11.42578125" style="159"/>
    <col min="6918" max="6918" width="25.5703125" style="159" customWidth="1"/>
    <col min="6919" max="7162" width="11.42578125" style="159"/>
    <col min="7163" max="7163" width="17" style="159" customWidth="1"/>
    <col min="7164" max="7164" width="13.28515625" style="159" customWidth="1"/>
    <col min="7165" max="7165" width="11.42578125" style="159"/>
    <col min="7166" max="7166" width="22.140625" style="159" customWidth="1"/>
    <col min="7167" max="7167" width="22.85546875" style="159" customWidth="1"/>
    <col min="7168" max="7169" width="11.42578125" style="159"/>
    <col min="7170" max="7170" width="17" style="159" bestFit="1" customWidth="1"/>
    <col min="7171" max="7171" width="7.140625" style="159" bestFit="1" customWidth="1"/>
    <col min="7172" max="7173" width="11.42578125" style="159"/>
    <col min="7174" max="7174" width="25.5703125" style="159" customWidth="1"/>
    <col min="7175" max="7418" width="11.42578125" style="159"/>
    <col min="7419" max="7419" width="17" style="159" customWidth="1"/>
    <col min="7420" max="7420" width="13.28515625" style="159" customWidth="1"/>
    <col min="7421" max="7421" width="11.42578125" style="159"/>
    <col min="7422" max="7422" width="22.140625" style="159" customWidth="1"/>
    <col min="7423" max="7423" width="22.85546875" style="159" customWidth="1"/>
    <col min="7424" max="7425" width="11.42578125" style="159"/>
    <col min="7426" max="7426" width="17" style="159" bestFit="1" customWidth="1"/>
    <col min="7427" max="7427" width="7.140625" style="159" bestFit="1" customWidth="1"/>
    <col min="7428" max="7429" width="11.42578125" style="159"/>
    <col min="7430" max="7430" width="25.5703125" style="159" customWidth="1"/>
    <col min="7431" max="7674" width="11.42578125" style="159"/>
    <col min="7675" max="7675" width="17" style="159" customWidth="1"/>
    <col min="7676" max="7676" width="13.28515625" style="159" customWidth="1"/>
    <col min="7677" max="7677" width="11.42578125" style="159"/>
    <col min="7678" max="7678" width="22.140625" style="159" customWidth="1"/>
    <col min="7679" max="7679" width="22.85546875" style="159" customWidth="1"/>
    <col min="7680" max="7681" width="11.42578125" style="159"/>
    <col min="7682" max="7682" width="17" style="159" bestFit="1" customWidth="1"/>
    <col min="7683" max="7683" width="7.140625" style="159" bestFit="1" customWidth="1"/>
    <col min="7684" max="7685" width="11.42578125" style="159"/>
    <col min="7686" max="7686" width="25.5703125" style="159" customWidth="1"/>
    <col min="7687" max="7930" width="11.42578125" style="159"/>
    <col min="7931" max="7931" width="17" style="159" customWidth="1"/>
    <col min="7932" max="7932" width="13.28515625" style="159" customWidth="1"/>
    <col min="7933" max="7933" width="11.42578125" style="159"/>
    <col min="7934" max="7934" width="22.140625" style="159" customWidth="1"/>
    <col min="7935" max="7935" width="22.85546875" style="159" customWidth="1"/>
    <col min="7936" max="7937" width="11.42578125" style="159"/>
    <col min="7938" max="7938" width="17" style="159" bestFit="1" customWidth="1"/>
    <col min="7939" max="7939" width="7.140625" style="159" bestFit="1" customWidth="1"/>
    <col min="7940" max="7941" width="11.42578125" style="159"/>
    <col min="7942" max="7942" width="25.5703125" style="159" customWidth="1"/>
    <col min="7943" max="8186" width="11.42578125" style="159"/>
    <col min="8187" max="8187" width="17" style="159" customWidth="1"/>
    <col min="8188" max="8188" width="13.28515625" style="159" customWidth="1"/>
    <col min="8189" max="8189" width="11.42578125" style="159"/>
    <col min="8190" max="8190" width="22.140625" style="159" customWidth="1"/>
    <col min="8191" max="8191" width="22.85546875" style="159" customWidth="1"/>
    <col min="8192" max="8193" width="11.42578125" style="159"/>
    <col min="8194" max="8194" width="17" style="159" bestFit="1" customWidth="1"/>
    <col min="8195" max="8195" width="7.140625" style="159" bestFit="1" customWidth="1"/>
    <col min="8196" max="8197" width="11.42578125" style="159"/>
    <col min="8198" max="8198" width="25.5703125" style="159" customWidth="1"/>
    <col min="8199" max="8442" width="11.42578125" style="159"/>
    <col min="8443" max="8443" width="17" style="159" customWidth="1"/>
    <col min="8444" max="8444" width="13.28515625" style="159" customWidth="1"/>
    <col min="8445" max="8445" width="11.42578125" style="159"/>
    <col min="8446" max="8446" width="22.140625" style="159" customWidth="1"/>
    <col min="8447" max="8447" width="22.85546875" style="159" customWidth="1"/>
    <col min="8448" max="8449" width="11.42578125" style="159"/>
    <col min="8450" max="8450" width="17" style="159" bestFit="1" customWidth="1"/>
    <col min="8451" max="8451" width="7.140625" style="159" bestFit="1" customWidth="1"/>
    <col min="8452" max="8453" width="11.42578125" style="159"/>
    <col min="8454" max="8454" width="25.5703125" style="159" customWidth="1"/>
    <col min="8455" max="8698" width="11.42578125" style="159"/>
    <col min="8699" max="8699" width="17" style="159" customWidth="1"/>
    <col min="8700" max="8700" width="13.28515625" style="159" customWidth="1"/>
    <col min="8701" max="8701" width="11.42578125" style="159"/>
    <col min="8702" max="8702" width="22.140625" style="159" customWidth="1"/>
    <col min="8703" max="8703" width="22.85546875" style="159" customWidth="1"/>
    <col min="8704" max="8705" width="11.42578125" style="159"/>
    <col min="8706" max="8706" width="17" style="159" bestFit="1" customWidth="1"/>
    <col min="8707" max="8707" width="7.140625" style="159" bestFit="1" customWidth="1"/>
    <col min="8708" max="8709" width="11.42578125" style="159"/>
    <col min="8710" max="8710" width="25.5703125" style="159" customWidth="1"/>
    <col min="8711" max="8954" width="11.42578125" style="159"/>
    <col min="8955" max="8955" width="17" style="159" customWidth="1"/>
    <col min="8956" max="8956" width="13.28515625" style="159" customWidth="1"/>
    <col min="8957" max="8957" width="11.42578125" style="159"/>
    <col min="8958" max="8958" width="22.140625" style="159" customWidth="1"/>
    <col min="8959" max="8959" width="22.85546875" style="159" customWidth="1"/>
    <col min="8960" max="8961" width="11.42578125" style="159"/>
    <col min="8962" max="8962" width="17" style="159" bestFit="1" customWidth="1"/>
    <col min="8963" max="8963" width="7.140625" style="159" bestFit="1" customWidth="1"/>
    <col min="8964" max="8965" width="11.42578125" style="159"/>
    <col min="8966" max="8966" width="25.5703125" style="159" customWidth="1"/>
    <col min="8967" max="9210" width="11.42578125" style="159"/>
    <col min="9211" max="9211" width="17" style="159" customWidth="1"/>
    <col min="9212" max="9212" width="13.28515625" style="159" customWidth="1"/>
    <col min="9213" max="9213" width="11.42578125" style="159"/>
    <col min="9214" max="9214" width="22.140625" style="159" customWidth="1"/>
    <col min="9215" max="9215" width="22.85546875" style="159" customWidth="1"/>
    <col min="9216" max="9217" width="11.42578125" style="159"/>
    <col min="9218" max="9218" width="17" style="159" bestFit="1" customWidth="1"/>
    <col min="9219" max="9219" width="7.140625" style="159" bestFit="1" customWidth="1"/>
    <col min="9220" max="9221" width="11.42578125" style="159"/>
    <col min="9222" max="9222" width="25.5703125" style="159" customWidth="1"/>
    <col min="9223" max="9466" width="11.42578125" style="159"/>
    <col min="9467" max="9467" width="17" style="159" customWidth="1"/>
    <col min="9468" max="9468" width="13.28515625" style="159" customWidth="1"/>
    <col min="9469" max="9469" width="11.42578125" style="159"/>
    <col min="9470" max="9470" width="22.140625" style="159" customWidth="1"/>
    <col min="9471" max="9471" width="22.85546875" style="159" customWidth="1"/>
    <col min="9472" max="9473" width="11.42578125" style="159"/>
    <col min="9474" max="9474" width="17" style="159" bestFit="1" customWidth="1"/>
    <col min="9475" max="9475" width="7.140625" style="159" bestFit="1" customWidth="1"/>
    <col min="9476" max="9477" width="11.42578125" style="159"/>
    <col min="9478" max="9478" width="25.5703125" style="159" customWidth="1"/>
    <col min="9479" max="9722" width="11.42578125" style="159"/>
    <col min="9723" max="9723" width="17" style="159" customWidth="1"/>
    <col min="9724" max="9724" width="13.28515625" style="159" customWidth="1"/>
    <col min="9725" max="9725" width="11.42578125" style="159"/>
    <col min="9726" max="9726" width="22.140625" style="159" customWidth="1"/>
    <col min="9727" max="9727" width="22.85546875" style="159" customWidth="1"/>
    <col min="9728" max="9729" width="11.42578125" style="159"/>
    <col min="9730" max="9730" width="17" style="159" bestFit="1" customWidth="1"/>
    <col min="9731" max="9731" width="7.140625" style="159" bestFit="1" customWidth="1"/>
    <col min="9732" max="9733" width="11.42578125" style="159"/>
    <col min="9734" max="9734" width="25.5703125" style="159" customWidth="1"/>
    <col min="9735" max="9978" width="11.42578125" style="159"/>
    <col min="9979" max="9979" width="17" style="159" customWidth="1"/>
    <col min="9980" max="9980" width="13.28515625" style="159" customWidth="1"/>
    <col min="9981" max="9981" width="11.42578125" style="159"/>
    <col min="9982" max="9982" width="22.140625" style="159" customWidth="1"/>
    <col min="9983" max="9983" width="22.85546875" style="159" customWidth="1"/>
    <col min="9984" max="9985" width="11.42578125" style="159"/>
    <col min="9986" max="9986" width="17" style="159" bestFit="1" customWidth="1"/>
    <col min="9987" max="9987" width="7.140625" style="159" bestFit="1" customWidth="1"/>
    <col min="9988" max="9989" width="11.42578125" style="159"/>
    <col min="9990" max="9990" width="25.5703125" style="159" customWidth="1"/>
    <col min="9991" max="10234" width="11.42578125" style="159"/>
    <col min="10235" max="10235" width="17" style="159" customWidth="1"/>
    <col min="10236" max="10236" width="13.28515625" style="159" customWidth="1"/>
    <col min="10237" max="10237" width="11.42578125" style="159"/>
    <col min="10238" max="10238" width="22.140625" style="159" customWidth="1"/>
    <col min="10239" max="10239" width="22.85546875" style="159" customWidth="1"/>
    <col min="10240" max="10241" width="11.42578125" style="159"/>
    <col min="10242" max="10242" width="17" style="159" bestFit="1" customWidth="1"/>
    <col min="10243" max="10243" width="7.140625" style="159" bestFit="1" customWidth="1"/>
    <col min="10244" max="10245" width="11.42578125" style="159"/>
    <col min="10246" max="10246" width="25.5703125" style="159" customWidth="1"/>
    <col min="10247" max="10490" width="11.42578125" style="159"/>
    <col min="10491" max="10491" width="17" style="159" customWidth="1"/>
    <col min="10492" max="10492" width="13.28515625" style="159" customWidth="1"/>
    <col min="10493" max="10493" width="11.42578125" style="159"/>
    <col min="10494" max="10494" width="22.140625" style="159" customWidth="1"/>
    <col min="10495" max="10495" width="22.85546875" style="159" customWidth="1"/>
    <col min="10496" max="10497" width="11.42578125" style="159"/>
    <col min="10498" max="10498" width="17" style="159" bestFit="1" customWidth="1"/>
    <col min="10499" max="10499" width="7.140625" style="159" bestFit="1" customWidth="1"/>
    <col min="10500" max="10501" width="11.42578125" style="159"/>
    <col min="10502" max="10502" width="25.5703125" style="159" customWidth="1"/>
    <col min="10503" max="10746" width="11.42578125" style="159"/>
    <col min="10747" max="10747" width="17" style="159" customWidth="1"/>
    <col min="10748" max="10748" width="13.28515625" style="159" customWidth="1"/>
    <col min="10749" max="10749" width="11.42578125" style="159"/>
    <col min="10750" max="10750" width="22.140625" style="159" customWidth="1"/>
    <col min="10751" max="10751" width="22.85546875" style="159" customWidth="1"/>
    <col min="10752" max="10753" width="11.42578125" style="159"/>
    <col min="10754" max="10754" width="17" style="159" bestFit="1" customWidth="1"/>
    <col min="10755" max="10755" width="7.140625" style="159" bestFit="1" customWidth="1"/>
    <col min="10756" max="10757" width="11.42578125" style="159"/>
    <col min="10758" max="10758" width="25.5703125" style="159" customWidth="1"/>
    <col min="10759" max="11002" width="11.42578125" style="159"/>
    <col min="11003" max="11003" width="17" style="159" customWidth="1"/>
    <col min="11004" max="11004" width="13.28515625" style="159" customWidth="1"/>
    <col min="11005" max="11005" width="11.42578125" style="159"/>
    <col min="11006" max="11006" width="22.140625" style="159" customWidth="1"/>
    <col min="11007" max="11007" width="22.85546875" style="159" customWidth="1"/>
    <col min="11008" max="11009" width="11.42578125" style="159"/>
    <col min="11010" max="11010" width="17" style="159" bestFit="1" customWidth="1"/>
    <col min="11011" max="11011" width="7.140625" style="159" bestFit="1" customWidth="1"/>
    <col min="11012" max="11013" width="11.42578125" style="159"/>
    <col min="11014" max="11014" width="25.5703125" style="159" customWidth="1"/>
    <col min="11015" max="11258" width="11.42578125" style="159"/>
    <col min="11259" max="11259" width="17" style="159" customWidth="1"/>
    <col min="11260" max="11260" width="13.28515625" style="159" customWidth="1"/>
    <col min="11261" max="11261" width="11.42578125" style="159"/>
    <col min="11262" max="11262" width="22.140625" style="159" customWidth="1"/>
    <col min="11263" max="11263" width="22.85546875" style="159" customWidth="1"/>
    <col min="11264" max="11265" width="11.42578125" style="159"/>
    <col min="11266" max="11266" width="17" style="159" bestFit="1" customWidth="1"/>
    <col min="11267" max="11267" width="7.140625" style="159" bestFit="1" customWidth="1"/>
    <col min="11268" max="11269" width="11.42578125" style="159"/>
    <col min="11270" max="11270" width="25.5703125" style="159" customWidth="1"/>
    <col min="11271" max="11514" width="11.42578125" style="159"/>
    <col min="11515" max="11515" width="17" style="159" customWidth="1"/>
    <col min="11516" max="11516" width="13.28515625" style="159" customWidth="1"/>
    <col min="11517" max="11517" width="11.42578125" style="159"/>
    <col min="11518" max="11518" width="22.140625" style="159" customWidth="1"/>
    <col min="11519" max="11519" width="22.85546875" style="159" customWidth="1"/>
    <col min="11520" max="11521" width="11.42578125" style="159"/>
    <col min="11522" max="11522" width="17" style="159" bestFit="1" customWidth="1"/>
    <col min="11523" max="11523" width="7.140625" style="159" bestFit="1" customWidth="1"/>
    <col min="11524" max="11525" width="11.42578125" style="159"/>
    <col min="11526" max="11526" width="25.5703125" style="159" customWidth="1"/>
    <col min="11527" max="11770" width="11.42578125" style="159"/>
    <col min="11771" max="11771" width="17" style="159" customWidth="1"/>
    <col min="11772" max="11772" width="13.28515625" style="159" customWidth="1"/>
    <col min="11773" max="11773" width="11.42578125" style="159"/>
    <col min="11774" max="11774" width="22.140625" style="159" customWidth="1"/>
    <col min="11775" max="11775" width="22.85546875" style="159" customWidth="1"/>
    <col min="11776" max="11777" width="11.42578125" style="159"/>
    <col min="11778" max="11778" width="17" style="159" bestFit="1" customWidth="1"/>
    <col min="11779" max="11779" width="7.140625" style="159" bestFit="1" customWidth="1"/>
    <col min="11780" max="11781" width="11.42578125" style="159"/>
    <col min="11782" max="11782" width="25.5703125" style="159" customWidth="1"/>
    <col min="11783" max="12026" width="11.42578125" style="159"/>
    <col min="12027" max="12027" width="17" style="159" customWidth="1"/>
    <col min="12028" max="12028" width="13.28515625" style="159" customWidth="1"/>
    <col min="12029" max="12029" width="11.42578125" style="159"/>
    <col min="12030" max="12030" width="22.140625" style="159" customWidth="1"/>
    <col min="12031" max="12031" width="22.85546875" style="159" customWidth="1"/>
    <col min="12032" max="12033" width="11.42578125" style="159"/>
    <col min="12034" max="12034" width="17" style="159" bestFit="1" customWidth="1"/>
    <col min="12035" max="12035" width="7.140625" style="159" bestFit="1" customWidth="1"/>
    <col min="12036" max="12037" width="11.42578125" style="159"/>
    <col min="12038" max="12038" width="25.5703125" style="159" customWidth="1"/>
    <col min="12039" max="12282" width="11.42578125" style="159"/>
    <col min="12283" max="12283" width="17" style="159" customWidth="1"/>
    <col min="12284" max="12284" width="13.28515625" style="159" customWidth="1"/>
    <col min="12285" max="12285" width="11.42578125" style="159"/>
    <col min="12286" max="12286" width="22.140625" style="159" customWidth="1"/>
    <col min="12287" max="12287" width="22.85546875" style="159" customWidth="1"/>
    <col min="12288" max="12289" width="11.42578125" style="159"/>
    <col min="12290" max="12290" width="17" style="159" bestFit="1" customWidth="1"/>
    <col min="12291" max="12291" width="7.140625" style="159" bestFit="1" customWidth="1"/>
    <col min="12292" max="12293" width="11.42578125" style="159"/>
    <col min="12294" max="12294" width="25.5703125" style="159" customWidth="1"/>
    <col min="12295" max="12538" width="11.42578125" style="159"/>
    <col min="12539" max="12539" width="17" style="159" customWidth="1"/>
    <col min="12540" max="12540" width="13.28515625" style="159" customWidth="1"/>
    <col min="12541" max="12541" width="11.42578125" style="159"/>
    <col min="12542" max="12542" width="22.140625" style="159" customWidth="1"/>
    <col min="12543" max="12543" width="22.85546875" style="159" customWidth="1"/>
    <col min="12544" max="12545" width="11.42578125" style="159"/>
    <col min="12546" max="12546" width="17" style="159" bestFit="1" customWidth="1"/>
    <col min="12547" max="12547" width="7.140625" style="159" bestFit="1" customWidth="1"/>
    <col min="12548" max="12549" width="11.42578125" style="159"/>
    <col min="12550" max="12550" width="25.5703125" style="159" customWidth="1"/>
    <col min="12551" max="12794" width="11.42578125" style="159"/>
    <col min="12795" max="12795" width="17" style="159" customWidth="1"/>
    <col min="12796" max="12796" width="13.28515625" style="159" customWidth="1"/>
    <col min="12797" max="12797" width="11.42578125" style="159"/>
    <col min="12798" max="12798" width="22.140625" style="159" customWidth="1"/>
    <col min="12799" max="12799" width="22.85546875" style="159" customWidth="1"/>
    <col min="12800" max="12801" width="11.42578125" style="159"/>
    <col min="12802" max="12802" width="17" style="159" bestFit="1" customWidth="1"/>
    <col min="12803" max="12803" width="7.140625" style="159" bestFit="1" customWidth="1"/>
    <col min="12804" max="12805" width="11.42578125" style="159"/>
    <col min="12806" max="12806" width="25.5703125" style="159" customWidth="1"/>
    <col min="12807" max="13050" width="11.42578125" style="159"/>
    <col min="13051" max="13051" width="17" style="159" customWidth="1"/>
    <col min="13052" max="13052" width="13.28515625" style="159" customWidth="1"/>
    <col min="13053" max="13053" width="11.42578125" style="159"/>
    <col min="13054" max="13054" width="22.140625" style="159" customWidth="1"/>
    <col min="13055" max="13055" width="22.85546875" style="159" customWidth="1"/>
    <col min="13056" max="13057" width="11.42578125" style="159"/>
    <col min="13058" max="13058" width="17" style="159" bestFit="1" customWidth="1"/>
    <col min="13059" max="13059" width="7.140625" style="159" bestFit="1" customWidth="1"/>
    <col min="13060" max="13061" width="11.42578125" style="159"/>
    <col min="13062" max="13062" width="25.5703125" style="159" customWidth="1"/>
    <col min="13063" max="13306" width="11.42578125" style="159"/>
    <col min="13307" max="13307" width="17" style="159" customWidth="1"/>
    <col min="13308" max="13308" width="13.28515625" style="159" customWidth="1"/>
    <col min="13309" max="13309" width="11.42578125" style="159"/>
    <col min="13310" max="13310" width="22.140625" style="159" customWidth="1"/>
    <col min="13311" max="13311" width="22.85546875" style="159" customWidth="1"/>
    <col min="13312" max="13313" width="11.42578125" style="159"/>
    <col min="13314" max="13314" width="17" style="159" bestFit="1" customWidth="1"/>
    <col min="13315" max="13315" width="7.140625" style="159" bestFit="1" customWidth="1"/>
    <col min="13316" max="13317" width="11.42578125" style="159"/>
    <col min="13318" max="13318" width="25.5703125" style="159" customWidth="1"/>
    <col min="13319" max="13562" width="11.42578125" style="159"/>
    <col min="13563" max="13563" width="17" style="159" customWidth="1"/>
    <col min="13564" max="13564" width="13.28515625" style="159" customWidth="1"/>
    <col min="13565" max="13565" width="11.42578125" style="159"/>
    <col min="13566" max="13566" width="22.140625" style="159" customWidth="1"/>
    <col min="13567" max="13567" width="22.85546875" style="159" customWidth="1"/>
    <col min="13568" max="13569" width="11.42578125" style="159"/>
    <col min="13570" max="13570" width="17" style="159" bestFit="1" customWidth="1"/>
    <col min="13571" max="13571" width="7.140625" style="159" bestFit="1" customWidth="1"/>
    <col min="13572" max="13573" width="11.42578125" style="159"/>
    <col min="13574" max="13574" width="25.5703125" style="159" customWidth="1"/>
    <col min="13575" max="13818" width="11.42578125" style="159"/>
    <col min="13819" max="13819" width="17" style="159" customWidth="1"/>
    <col min="13820" max="13820" width="13.28515625" style="159" customWidth="1"/>
    <col min="13821" max="13821" width="11.42578125" style="159"/>
    <col min="13822" max="13822" width="22.140625" style="159" customWidth="1"/>
    <col min="13823" max="13823" width="22.85546875" style="159" customWidth="1"/>
    <col min="13824" max="13825" width="11.42578125" style="159"/>
    <col min="13826" max="13826" width="17" style="159" bestFit="1" customWidth="1"/>
    <col min="13827" max="13827" width="7.140625" style="159" bestFit="1" customWidth="1"/>
    <col min="13828" max="13829" width="11.42578125" style="159"/>
    <col min="13830" max="13830" width="25.5703125" style="159" customWidth="1"/>
    <col min="13831" max="14074" width="11.42578125" style="159"/>
    <col min="14075" max="14075" width="17" style="159" customWidth="1"/>
    <col min="14076" max="14076" width="13.28515625" style="159" customWidth="1"/>
    <col min="14077" max="14077" width="11.42578125" style="159"/>
    <col min="14078" max="14078" width="22.140625" style="159" customWidth="1"/>
    <col min="14079" max="14079" width="22.85546875" style="159" customWidth="1"/>
    <col min="14080" max="14081" width="11.42578125" style="159"/>
    <col min="14082" max="14082" width="17" style="159" bestFit="1" customWidth="1"/>
    <col min="14083" max="14083" width="7.140625" style="159" bestFit="1" customWidth="1"/>
    <col min="14084" max="14085" width="11.42578125" style="159"/>
    <col min="14086" max="14086" width="25.5703125" style="159" customWidth="1"/>
    <col min="14087" max="14330" width="11.42578125" style="159"/>
    <col min="14331" max="14331" width="17" style="159" customWidth="1"/>
    <col min="14332" max="14332" width="13.28515625" style="159" customWidth="1"/>
    <col min="14333" max="14333" width="11.42578125" style="159"/>
    <col min="14334" max="14334" width="22.140625" style="159" customWidth="1"/>
    <col min="14335" max="14335" width="22.85546875" style="159" customWidth="1"/>
    <col min="14336" max="14337" width="11.42578125" style="159"/>
    <col min="14338" max="14338" width="17" style="159" bestFit="1" customWidth="1"/>
    <col min="14339" max="14339" width="7.140625" style="159" bestFit="1" customWidth="1"/>
    <col min="14340" max="14341" width="11.42578125" style="159"/>
    <col min="14342" max="14342" width="25.5703125" style="159" customWidth="1"/>
    <col min="14343" max="14586" width="11.42578125" style="159"/>
    <col min="14587" max="14587" width="17" style="159" customWidth="1"/>
    <col min="14588" max="14588" width="13.28515625" style="159" customWidth="1"/>
    <col min="14589" max="14589" width="11.42578125" style="159"/>
    <col min="14590" max="14590" width="22.140625" style="159" customWidth="1"/>
    <col min="14591" max="14591" width="22.85546875" style="159" customWidth="1"/>
    <col min="14592" max="14593" width="11.42578125" style="159"/>
    <col min="14594" max="14594" width="17" style="159" bestFit="1" customWidth="1"/>
    <col min="14595" max="14595" width="7.140625" style="159" bestFit="1" customWidth="1"/>
    <col min="14596" max="14597" width="11.42578125" style="159"/>
    <col min="14598" max="14598" width="25.5703125" style="159" customWidth="1"/>
    <col min="14599" max="14842" width="11.42578125" style="159"/>
    <col min="14843" max="14843" width="17" style="159" customWidth="1"/>
    <col min="14844" max="14844" width="13.28515625" style="159" customWidth="1"/>
    <col min="14845" max="14845" width="11.42578125" style="159"/>
    <col min="14846" max="14846" width="22.140625" style="159" customWidth="1"/>
    <col min="14847" max="14847" width="22.85546875" style="159" customWidth="1"/>
    <col min="14848" max="14849" width="11.42578125" style="159"/>
    <col min="14850" max="14850" width="17" style="159" bestFit="1" customWidth="1"/>
    <col min="14851" max="14851" width="7.140625" style="159" bestFit="1" customWidth="1"/>
    <col min="14852" max="14853" width="11.42578125" style="159"/>
    <col min="14854" max="14854" width="25.5703125" style="159" customWidth="1"/>
    <col min="14855" max="15098" width="11.42578125" style="159"/>
    <col min="15099" max="15099" width="17" style="159" customWidth="1"/>
    <col min="15100" max="15100" width="13.28515625" style="159" customWidth="1"/>
    <col min="15101" max="15101" width="11.42578125" style="159"/>
    <col min="15102" max="15102" width="22.140625" style="159" customWidth="1"/>
    <col min="15103" max="15103" width="22.85546875" style="159" customWidth="1"/>
    <col min="15104" max="15105" width="11.42578125" style="159"/>
    <col min="15106" max="15106" width="17" style="159" bestFit="1" customWidth="1"/>
    <col min="15107" max="15107" width="7.140625" style="159" bestFit="1" customWidth="1"/>
    <col min="15108" max="15109" width="11.42578125" style="159"/>
    <col min="15110" max="15110" width="25.5703125" style="159" customWidth="1"/>
    <col min="15111" max="15354" width="11.42578125" style="159"/>
    <col min="15355" max="15355" width="17" style="159" customWidth="1"/>
    <col min="15356" max="15356" width="13.28515625" style="159" customWidth="1"/>
    <col min="15357" max="15357" width="11.42578125" style="159"/>
    <col min="15358" max="15358" width="22.140625" style="159" customWidth="1"/>
    <col min="15359" max="15359" width="22.85546875" style="159" customWidth="1"/>
    <col min="15360" max="15361" width="11.42578125" style="159"/>
    <col min="15362" max="15362" width="17" style="159" bestFit="1" customWidth="1"/>
    <col min="15363" max="15363" width="7.140625" style="159" bestFit="1" customWidth="1"/>
    <col min="15364" max="15365" width="11.42578125" style="159"/>
    <col min="15366" max="15366" width="25.5703125" style="159" customWidth="1"/>
    <col min="15367" max="15610" width="11.42578125" style="159"/>
    <col min="15611" max="15611" width="17" style="159" customWidth="1"/>
    <col min="15612" max="15612" width="13.28515625" style="159" customWidth="1"/>
    <col min="15613" max="15613" width="11.42578125" style="159"/>
    <col min="15614" max="15614" width="22.140625" style="159" customWidth="1"/>
    <col min="15615" max="15615" width="22.85546875" style="159" customWidth="1"/>
    <col min="15616" max="15617" width="11.42578125" style="159"/>
    <col min="15618" max="15618" width="17" style="159" bestFit="1" customWidth="1"/>
    <col min="15619" max="15619" width="7.140625" style="159" bestFit="1" customWidth="1"/>
    <col min="15620" max="15621" width="11.42578125" style="159"/>
    <col min="15622" max="15622" width="25.5703125" style="159" customWidth="1"/>
    <col min="15623" max="15866" width="11.42578125" style="159"/>
    <col min="15867" max="15867" width="17" style="159" customWidth="1"/>
    <col min="15868" max="15868" width="13.28515625" style="159" customWidth="1"/>
    <col min="15869" max="15869" width="11.42578125" style="159"/>
    <col min="15870" max="15870" width="22.140625" style="159" customWidth="1"/>
    <col min="15871" max="15871" width="22.85546875" style="159" customWidth="1"/>
    <col min="15872" max="15873" width="11.42578125" style="159"/>
    <col min="15874" max="15874" width="17" style="159" bestFit="1" customWidth="1"/>
    <col min="15875" max="15875" width="7.140625" style="159" bestFit="1" customWidth="1"/>
    <col min="15876" max="15877" width="11.42578125" style="159"/>
    <col min="15878" max="15878" width="25.5703125" style="159" customWidth="1"/>
    <col min="15879" max="16122" width="11.42578125" style="159"/>
    <col min="16123" max="16123" width="17" style="159" customWidth="1"/>
    <col min="16124" max="16124" width="13.28515625" style="159" customWidth="1"/>
    <col min="16125" max="16125" width="11.42578125" style="159"/>
    <col min="16126" max="16126" width="22.140625" style="159" customWidth="1"/>
    <col min="16127" max="16127" width="22.85546875" style="159" customWidth="1"/>
    <col min="16128" max="16129" width="11.42578125" style="159"/>
    <col min="16130" max="16130" width="17" style="159" bestFit="1" customWidth="1"/>
    <col min="16131" max="16131" width="7.140625" style="159" bestFit="1" customWidth="1"/>
    <col min="16132" max="16133" width="11.42578125" style="159"/>
    <col min="16134" max="16134" width="25.5703125" style="159" customWidth="1"/>
    <col min="16135" max="16384" width="11.42578125" style="159"/>
  </cols>
  <sheetData>
    <row r="1" spans="1:9" ht="15.75" thickBot="1" x14ac:dyDescent="0.3">
      <c r="A1" s="156" t="s">
        <v>108</v>
      </c>
      <c r="B1" s="157"/>
      <c r="C1" s="157"/>
      <c r="D1" s="157"/>
      <c r="E1" s="157"/>
      <c r="F1" s="158"/>
      <c r="G1" s="158"/>
      <c r="H1" s="158"/>
    </row>
    <row r="2" spans="1:9" x14ac:dyDescent="0.25">
      <c r="A2" s="158"/>
      <c r="B2" s="158"/>
      <c r="C2" s="158"/>
      <c r="D2" s="158"/>
      <c r="E2" s="158"/>
      <c r="F2" s="158"/>
      <c r="G2" s="158"/>
      <c r="H2" s="103" t="s">
        <v>123</v>
      </c>
    </row>
    <row r="3" spans="1:9" ht="15.75" x14ac:dyDescent="0.25">
      <c r="A3" s="160"/>
      <c r="B3" s="161"/>
      <c r="C3" s="161"/>
      <c r="D3" s="162"/>
      <c r="E3" s="158"/>
      <c r="F3" s="158"/>
      <c r="G3" s="158"/>
      <c r="H3" s="158"/>
    </row>
    <row r="4" spans="1:9" x14ac:dyDescent="0.25">
      <c r="A4" s="163"/>
      <c r="B4" s="161"/>
      <c r="C4" s="161"/>
      <c r="D4" s="162"/>
      <c r="E4" s="158"/>
      <c r="F4" s="158"/>
      <c r="G4" s="158"/>
      <c r="H4" s="158"/>
    </row>
    <row r="5" spans="1:9" x14ac:dyDescent="0.25">
      <c r="A5" s="165"/>
      <c r="B5" s="162"/>
      <c r="C5" s="162"/>
      <c r="D5" s="162"/>
      <c r="E5" s="158"/>
      <c r="F5" s="158"/>
      <c r="G5" s="158"/>
      <c r="H5" s="158"/>
    </row>
    <row r="6" spans="1:9" ht="15.75" x14ac:dyDescent="0.25">
      <c r="A6" s="160" t="s">
        <v>237</v>
      </c>
      <c r="B6" s="162"/>
      <c r="C6" s="162"/>
      <c r="D6" s="162"/>
      <c r="E6" s="158"/>
      <c r="F6" s="158"/>
      <c r="G6" s="158"/>
      <c r="H6" s="158"/>
    </row>
    <row r="7" spans="1:9" x14ac:dyDescent="0.25">
      <c r="A7" s="163"/>
      <c r="B7" s="166"/>
      <c r="C7" s="166"/>
      <c r="D7" s="166"/>
      <c r="E7" s="166"/>
      <c r="F7" s="158"/>
      <c r="G7" s="158"/>
      <c r="H7" s="158"/>
    </row>
    <row r="8" spans="1:9" x14ac:dyDescent="0.25">
      <c r="A8" s="166"/>
      <c r="B8" s="166"/>
      <c r="C8" s="166"/>
      <c r="D8" s="166"/>
      <c r="E8" s="166"/>
      <c r="F8" s="158"/>
      <c r="G8" s="167"/>
      <c r="H8" s="158"/>
    </row>
    <row r="9" spans="1:9" x14ac:dyDescent="0.25">
      <c r="B9" s="168"/>
      <c r="C9" s="168"/>
      <c r="D9" s="168"/>
      <c r="E9" s="168"/>
      <c r="F9" s="158"/>
      <c r="G9" s="169" t="s">
        <v>97</v>
      </c>
      <c r="H9" s="170"/>
      <c r="I9" s="171"/>
    </row>
    <row r="10" spans="1:9" x14ac:dyDescent="0.25">
      <c r="A10" s="166"/>
      <c r="B10" s="166"/>
      <c r="C10" s="166"/>
      <c r="D10" s="166"/>
      <c r="E10" s="166"/>
      <c r="F10" s="172"/>
      <c r="G10" s="173"/>
      <c r="H10" s="174" t="s">
        <v>70</v>
      </c>
      <c r="I10" s="174" t="s">
        <v>71</v>
      </c>
    </row>
    <row r="11" spans="1:9" x14ac:dyDescent="0.25">
      <c r="A11" s="166"/>
      <c r="B11" s="166"/>
      <c r="C11" s="166"/>
      <c r="D11" s="166"/>
      <c r="E11" s="166"/>
      <c r="F11" s="158"/>
      <c r="G11" s="175" t="s">
        <v>226</v>
      </c>
      <c r="H11" s="164">
        <v>5.3205559571701708E-5</v>
      </c>
      <c r="I11" s="164">
        <v>8.2983949779884339E-3</v>
      </c>
    </row>
    <row r="12" spans="1:9" x14ac:dyDescent="0.25">
      <c r="A12" s="166"/>
      <c r="B12" s="166"/>
      <c r="C12" s="166"/>
      <c r="D12" s="166"/>
      <c r="E12" s="166"/>
      <c r="F12" s="158"/>
      <c r="G12" s="175" t="s">
        <v>232</v>
      </c>
      <c r="H12" s="164">
        <v>1.3551262156501029E-3</v>
      </c>
      <c r="I12" s="164">
        <v>8.3474964879081438E-3</v>
      </c>
    </row>
    <row r="13" spans="1:9" x14ac:dyDescent="0.25">
      <c r="A13" s="166"/>
      <c r="B13" s="166"/>
      <c r="C13" s="166"/>
      <c r="D13" s="166"/>
      <c r="E13" s="166"/>
      <c r="F13" s="158"/>
      <c r="G13" s="175" t="s">
        <v>224</v>
      </c>
      <c r="H13" s="164">
        <v>3.3967549347617984E-3</v>
      </c>
      <c r="I13" s="164">
        <v>6.1893548418943692E-2</v>
      </c>
    </row>
    <row r="14" spans="1:9" x14ac:dyDescent="0.25">
      <c r="A14" s="176"/>
      <c r="B14" s="166"/>
      <c r="C14" s="166"/>
      <c r="D14" s="166"/>
      <c r="E14" s="166"/>
      <c r="F14" s="158"/>
      <c r="G14" s="173" t="s">
        <v>218</v>
      </c>
      <c r="H14" s="177">
        <v>6.7426737883133879E-3</v>
      </c>
      <c r="I14" s="177">
        <v>1.2263070521439301E-2</v>
      </c>
    </row>
    <row r="15" spans="1:9" x14ac:dyDescent="0.25">
      <c r="A15" s="178"/>
      <c r="B15" s="166"/>
      <c r="C15" s="166"/>
      <c r="D15" s="166"/>
      <c r="E15" s="166"/>
      <c r="F15" s="158"/>
      <c r="G15" s="175" t="s">
        <v>214</v>
      </c>
      <c r="H15" s="177">
        <v>8.0383476378023989E-3</v>
      </c>
      <c r="I15" s="177">
        <v>1.0129950026832832E-2</v>
      </c>
    </row>
    <row r="16" spans="1:9" x14ac:dyDescent="0.25">
      <c r="A16" s="166"/>
      <c r="B16" s="166"/>
      <c r="C16" s="166"/>
      <c r="D16" s="166"/>
      <c r="E16" s="166"/>
      <c r="F16" s="158"/>
      <c r="G16" s="175" t="s">
        <v>227</v>
      </c>
      <c r="H16" s="177">
        <v>8.7987347847178123E-3</v>
      </c>
      <c r="I16" s="177">
        <v>3.4190152361923187E-2</v>
      </c>
    </row>
    <row r="17" spans="1:9" x14ac:dyDescent="0.25">
      <c r="A17" s="166"/>
      <c r="B17" s="166"/>
      <c r="C17" s="166"/>
      <c r="D17" s="166"/>
      <c r="E17" s="166"/>
      <c r="F17" s="158"/>
      <c r="G17" s="175" t="s">
        <v>213</v>
      </c>
      <c r="H17" s="177">
        <v>9.0395599490949892E-3</v>
      </c>
      <c r="I17" s="177">
        <v>1.1669300454986842E-2</v>
      </c>
    </row>
    <row r="18" spans="1:9" x14ac:dyDescent="0.25">
      <c r="A18" s="166"/>
      <c r="B18" s="166"/>
      <c r="C18" s="166"/>
      <c r="D18" s="166"/>
      <c r="E18" s="166"/>
      <c r="F18" s="158"/>
      <c r="G18" s="175" t="s">
        <v>233</v>
      </c>
      <c r="H18" s="177">
        <v>9.477267224599838E-3</v>
      </c>
      <c r="I18" s="177">
        <v>1.6289567762767538E-2</v>
      </c>
    </row>
    <row r="19" spans="1:9" x14ac:dyDescent="0.25">
      <c r="A19" s="158"/>
      <c r="B19" s="158"/>
      <c r="C19" s="158"/>
      <c r="D19" s="158"/>
      <c r="E19" s="158"/>
      <c r="F19" s="158"/>
      <c r="G19" s="175" t="s">
        <v>217</v>
      </c>
      <c r="H19" s="177">
        <v>1.4564537266724855E-2</v>
      </c>
      <c r="I19" s="177">
        <v>2.6912357093500386E-2</v>
      </c>
    </row>
    <row r="20" spans="1:9" x14ac:dyDescent="0.25">
      <c r="A20" s="158"/>
      <c r="B20" s="158"/>
      <c r="C20" s="158"/>
      <c r="D20" s="158"/>
      <c r="E20" s="158"/>
      <c r="F20" s="158"/>
      <c r="G20" s="173" t="s">
        <v>228</v>
      </c>
      <c r="H20" s="164">
        <v>2.3049208464982988E-2</v>
      </c>
      <c r="I20" s="164">
        <v>3.9207276259253805E-2</v>
      </c>
    </row>
    <row r="21" spans="1:9" x14ac:dyDescent="0.25">
      <c r="A21" s="158"/>
      <c r="B21" s="158"/>
      <c r="C21" s="158"/>
      <c r="D21" s="158"/>
      <c r="E21" s="158"/>
      <c r="F21" s="158"/>
      <c r="G21" s="173" t="s">
        <v>231</v>
      </c>
      <c r="H21" s="177">
        <v>2.3496178246810037E-2</v>
      </c>
      <c r="I21" s="177">
        <v>1.0357530268946204E-2</v>
      </c>
    </row>
    <row r="22" spans="1:9" x14ac:dyDescent="0.25">
      <c r="A22" s="158"/>
      <c r="B22" s="158"/>
      <c r="C22" s="158"/>
      <c r="D22" s="158"/>
      <c r="E22" s="158"/>
      <c r="F22" s="158"/>
      <c r="G22" s="173" t="s">
        <v>223</v>
      </c>
      <c r="H22" s="164">
        <v>2.6712206604727066E-2</v>
      </c>
      <c r="I22" s="164">
        <v>3.5306045356361997E-2</v>
      </c>
    </row>
    <row r="23" spans="1:9" x14ac:dyDescent="0.25">
      <c r="A23" s="158"/>
      <c r="B23" s="158"/>
      <c r="C23" s="158"/>
      <c r="D23" s="158"/>
      <c r="E23" s="158"/>
      <c r="F23" s="158"/>
      <c r="G23" s="175" t="s">
        <v>229</v>
      </c>
      <c r="H23" s="177">
        <v>2.6948077405257485E-2</v>
      </c>
      <c r="I23" s="177">
        <v>0.14210311622401908</v>
      </c>
    </row>
    <row r="24" spans="1:9" x14ac:dyDescent="0.25">
      <c r="A24" s="158"/>
      <c r="B24" s="158"/>
      <c r="C24" s="158"/>
      <c r="D24" s="158"/>
      <c r="E24" s="158"/>
      <c r="F24" s="158"/>
      <c r="G24" s="173" t="s">
        <v>220</v>
      </c>
      <c r="H24" s="164">
        <v>2.9489450651520387E-2</v>
      </c>
      <c r="I24" s="164">
        <v>8.2810008007509261E-2</v>
      </c>
    </row>
    <row r="25" spans="1:9" x14ac:dyDescent="0.25">
      <c r="A25" s="158"/>
      <c r="B25" s="158"/>
      <c r="C25" s="158"/>
      <c r="D25" s="158"/>
      <c r="E25" s="158"/>
      <c r="F25" s="158"/>
      <c r="G25" s="173" t="s">
        <v>216</v>
      </c>
      <c r="H25" s="177">
        <v>4.9587366113702222E-2</v>
      </c>
      <c r="I25" s="177">
        <v>1.2955247010837726E-2</v>
      </c>
    </row>
    <row r="26" spans="1:9" x14ac:dyDescent="0.25">
      <c r="A26" s="158"/>
      <c r="B26" s="158"/>
      <c r="C26" s="158"/>
      <c r="D26" s="158"/>
      <c r="E26" s="158"/>
      <c r="F26" s="158"/>
      <c r="G26" s="175" t="s">
        <v>215</v>
      </c>
      <c r="H26" s="177">
        <v>9.0216596171095287E-2</v>
      </c>
      <c r="I26" s="177">
        <v>9.8926706681653088E-3</v>
      </c>
    </row>
    <row r="27" spans="1:9" x14ac:dyDescent="0.25">
      <c r="A27" s="158"/>
      <c r="B27" s="158"/>
      <c r="C27" s="158"/>
      <c r="D27" s="158"/>
      <c r="E27" s="158"/>
      <c r="F27" s="158"/>
      <c r="G27" s="173" t="s">
        <v>222</v>
      </c>
      <c r="H27" s="177">
        <v>9.0340024453016685E-2</v>
      </c>
      <c r="I27" s="177">
        <v>4.2324144102690801E-2</v>
      </c>
    </row>
    <row r="28" spans="1:9" x14ac:dyDescent="0.25">
      <c r="A28" s="158"/>
      <c r="B28" s="158"/>
      <c r="C28" s="158"/>
      <c r="D28" s="158"/>
      <c r="E28" s="158"/>
      <c r="F28" s="158"/>
      <c r="G28" s="173" t="s">
        <v>225</v>
      </c>
      <c r="H28" s="179">
        <v>0.10889067054514373</v>
      </c>
      <c r="I28" s="180">
        <v>6.5325975841872982E-2</v>
      </c>
    </row>
    <row r="29" spans="1:9" x14ac:dyDescent="0.25">
      <c r="A29" s="158"/>
      <c r="B29" s="181"/>
      <c r="C29" s="158"/>
      <c r="D29" s="158"/>
      <c r="E29" s="158"/>
      <c r="F29" s="181"/>
      <c r="G29" s="173" t="s">
        <v>211</v>
      </c>
      <c r="H29" s="179">
        <v>0.18382262343474415</v>
      </c>
      <c r="I29" s="180">
        <v>3.4577185651969704E-2</v>
      </c>
    </row>
    <row r="30" spans="1:9" x14ac:dyDescent="0.25">
      <c r="A30" s="158"/>
      <c r="B30" s="158"/>
      <c r="C30" s="158"/>
      <c r="D30" s="158"/>
      <c r="E30" s="158"/>
      <c r="F30" s="158"/>
      <c r="G30" s="173" t="s">
        <v>210</v>
      </c>
      <c r="H30" s="179">
        <v>0.22031000531624781</v>
      </c>
      <c r="I30" s="180">
        <v>0.19842852173000458</v>
      </c>
    </row>
    <row r="31" spans="1:9" x14ac:dyDescent="0.25">
      <c r="G31" s="182" t="s">
        <v>235</v>
      </c>
      <c r="H31" s="183">
        <v>6.5671385231515264E-2</v>
      </c>
      <c r="I31" s="184">
        <v>0.1367184407720782</v>
      </c>
    </row>
  </sheetData>
  <hyperlinks>
    <hyperlink ref="H2" location="'Índice Cap_3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K2" sqref="K2"/>
    </sheetView>
  </sheetViews>
  <sheetFormatPr baseColWidth="10" defaultRowHeight="15" x14ac:dyDescent="0.25"/>
  <cols>
    <col min="1" max="1" width="17" style="159" customWidth="1"/>
    <col min="2" max="2" width="13.28515625" style="159" customWidth="1"/>
    <col min="3" max="3" width="11.42578125" style="159"/>
    <col min="4" max="4" width="22.140625" style="159" customWidth="1"/>
    <col min="5" max="5" width="22.85546875" style="159" customWidth="1"/>
    <col min="6" max="7" width="11.42578125" style="159"/>
    <col min="8" max="8" width="17" style="159" bestFit="1" customWidth="1"/>
    <col min="9" max="9" width="7.140625" style="159" bestFit="1" customWidth="1"/>
    <col min="10" max="250" width="11.42578125" style="159"/>
    <col min="251" max="251" width="17" style="159" customWidth="1"/>
    <col min="252" max="252" width="13.28515625" style="159" customWidth="1"/>
    <col min="253" max="253" width="11.42578125" style="159"/>
    <col min="254" max="254" width="22.140625" style="159" customWidth="1"/>
    <col min="255" max="255" width="22.85546875" style="159" customWidth="1"/>
    <col min="256" max="257" width="11.42578125" style="159"/>
    <col min="258" max="258" width="17" style="159" bestFit="1" customWidth="1"/>
    <col min="259" max="259" width="7.140625" style="159" bestFit="1" customWidth="1"/>
    <col min="260" max="261" width="11.42578125" style="159"/>
    <col min="262" max="262" width="25.5703125" style="159" customWidth="1"/>
    <col min="263" max="506" width="11.42578125" style="159"/>
    <col min="507" max="507" width="17" style="159" customWidth="1"/>
    <col min="508" max="508" width="13.28515625" style="159" customWidth="1"/>
    <col min="509" max="509" width="11.42578125" style="159"/>
    <col min="510" max="510" width="22.140625" style="159" customWidth="1"/>
    <col min="511" max="511" width="22.85546875" style="159" customWidth="1"/>
    <col min="512" max="513" width="11.42578125" style="159"/>
    <col min="514" max="514" width="17" style="159" bestFit="1" customWidth="1"/>
    <col min="515" max="515" width="7.140625" style="159" bestFit="1" customWidth="1"/>
    <col min="516" max="517" width="11.42578125" style="159"/>
    <col min="518" max="518" width="25.5703125" style="159" customWidth="1"/>
    <col min="519" max="762" width="11.42578125" style="159"/>
    <col min="763" max="763" width="17" style="159" customWidth="1"/>
    <col min="764" max="764" width="13.28515625" style="159" customWidth="1"/>
    <col min="765" max="765" width="11.42578125" style="159"/>
    <col min="766" max="766" width="22.140625" style="159" customWidth="1"/>
    <col min="767" max="767" width="22.85546875" style="159" customWidth="1"/>
    <col min="768" max="769" width="11.42578125" style="159"/>
    <col min="770" max="770" width="17" style="159" bestFit="1" customWidth="1"/>
    <col min="771" max="771" width="7.140625" style="159" bestFit="1" customWidth="1"/>
    <col min="772" max="773" width="11.42578125" style="159"/>
    <col min="774" max="774" width="25.5703125" style="159" customWidth="1"/>
    <col min="775" max="1018" width="11.42578125" style="159"/>
    <col min="1019" max="1019" width="17" style="159" customWidth="1"/>
    <col min="1020" max="1020" width="13.28515625" style="159" customWidth="1"/>
    <col min="1021" max="1021" width="11.42578125" style="159"/>
    <col min="1022" max="1022" width="22.140625" style="159" customWidth="1"/>
    <col min="1023" max="1023" width="22.85546875" style="159" customWidth="1"/>
    <col min="1024" max="1025" width="11.42578125" style="159"/>
    <col min="1026" max="1026" width="17" style="159" bestFit="1" customWidth="1"/>
    <col min="1027" max="1027" width="7.140625" style="159" bestFit="1" customWidth="1"/>
    <col min="1028" max="1029" width="11.42578125" style="159"/>
    <col min="1030" max="1030" width="25.5703125" style="159" customWidth="1"/>
    <col min="1031" max="1274" width="11.42578125" style="159"/>
    <col min="1275" max="1275" width="17" style="159" customWidth="1"/>
    <col min="1276" max="1276" width="13.28515625" style="159" customWidth="1"/>
    <col min="1277" max="1277" width="11.42578125" style="159"/>
    <col min="1278" max="1278" width="22.140625" style="159" customWidth="1"/>
    <col min="1279" max="1279" width="22.85546875" style="159" customWidth="1"/>
    <col min="1280" max="1281" width="11.42578125" style="159"/>
    <col min="1282" max="1282" width="17" style="159" bestFit="1" customWidth="1"/>
    <col min="1283" max="1283" width="7.140625" style="159" bestFit="1" customWidth="1"/>
    <col min="1284" max="1285" width="11.42578125" style="159"/>
    <col min="1286" max="1286" width="25.5703125" style="159" customWidth="1"/>
    <col min="1287" max="1530" width="11.42578125" style="159"/>
    <col min="1531" max="1531" width="17" style="159" customWidth="1"/>
    <col min="1532" max="1532" width="13.28515625" style="159" customWidth="1"/>
    <col min="1533" max="1533" width="11.42578125" style="159"/>
    <col min="1534" max="1534" width="22.140625" style="159" customWidth="1"/>
    <col min="1535" max="1535" width="22.85546875" style="159" customWidth="1"/>
    <col min="1536" max="1537" width="11.42578125" style="159"/>
    <col min="1538" max="1538" width="17" style="159" bestFit="1" customWidth="1"/>
    <col min="1539" max="1539" width="7.140625" style="159" bestFit="1" customWidth="1"/>
    <col min="1540" max="1541" width="11.42578125" style="159"/>
    <col min="1542" max="1542" width="25.5703125" style="159" customWidth="1"/>
    <col min="1543" max="1786" width="11.42578125" style="159"/>
    <col min="1787" max="1787" width="17" style="159" customWidth="1"/>
    <col min="1788" max="1788" width="13.28515625" style="159" customWidth="1"/>
    <col min="1789" max="1789" width="11.42578125" style="159"/>
    <col min="1790" max="1790" width="22.140625" style="159" customWidth="1"/>
    <col min="1791" max="1791" width="22.85546875" style="159" customWidth="1"/>
    <col min="1792" max="1793" width="11.42578125" style="159"/>
    <col min="1794" max="1794" width="17" style="159" bestFit="1" customWidth="1"/>
    <col min="1795" max="1795" width="7.140625" style="159" bestFit="1" customWidth="1"/>
    <col min="1796" max="1797" width="11.42578125" style="159"/>
    <col min="1798" max="1798" width="25.5703125" style="159" customWidth="1"/>
    <col min="1799" max="2042" width="11.42578125" style="159"/>
    <col min="2043" max="2043" width="17" style="159" customWidth="1"/>
    <col min="2044" max="2044" width="13.28515625" style="159" customWidth="1"/>
    <col min="2045" max="2045" width="11.42578125" style="159"/>
    <col min="2046" max="2046" width="22.140625" style="159" customWidth="1"/>
    <col min="2047" max="2047" width="22.85546875" style="159" customWidth="1"/>
    <col min="2048" max="2049" width="11.42578125" style="159"/>
    <col min="2050" max="2050" width="17" style="159" bestFit="1" customWidth="1"/>
    <col min="2051" max="2051" width="7.140625" style="159" bestFit="1" customWidth="1"/>
    <col min="2052" max="2053" width="11.42578125" style="159"/>
    <col min="2054" max="2054" width="25.5703125" style="159" customWidth="1"/>
    <col min="2055" max="2298" width="11.42578125" style="159"/>
    <col min="2299" max="2299" width="17" style="159" customWidth="1"/>
    <col min="2300" max="2300" width="13.28515625" style="159" customWidth="1"/>
    <col min="2301" max="2301" width="11.42578125" style="159"/>
    <col min="2302" max="2302" width="22.140625" style="159" customWidth="1"/>
    <col min="2303" max="2303" width="22.85546875" style="159" customWidth="1"/>
    <col min="2304" max="2305" width="11.42578125" style="159"/>
    <col min="2306" max="2306" width="17" style="159" bestFit="1" customWidth="1"/>
    <col min="2307" max="2307" width="7.140625" style="159" bestFit="1" customWidth="1"/>
    <col min="2308" max="2309" width="11.42578125" style="159"/>
    <col min="2310" max="2310" width="25.5703125" style="159" customWidth="1"/>
    <col min="2311" max="2554" width="11.42578125" style="159"/>
    <col min="2555" max="2555" width="17" style="159" customWidth="1"/>
    <col min="2556" max="2556" width="13.28515625" style="159" customWidth="1"/>
    <col min="2557" max="2557" width="11.42578125" style="159"/>
    <col min="2558" max="2558" width="22.140625" style="159" customWidth="1"/>
    <col min="2559" max="2559" width="22.85546875" style="159" customWidth="1"/>
    <col min="2560" max="2561" width="11.42578125" style="159"/>
    <col min="2562" max="2562" width="17" style="159" bestFit="1" customWidth="1"/>
    <col min="2563" max="2563" width="7.140625" style="159" bestFit="1" customWidth="1"/>
    <col min="2564" max="2565" width="11.42578125" style="159"/>
    <col min="2566" max="2566" width="25.5703125" style="159" customWidth="1"/>
    <col min="2567" max="2810" width="11.42578125" style="159"/>
    <col min="2811" max="2811" width="17" style="159" customWidth="1"/>
    <col min="2812" max="2812" width="13.28515625" style="159" customWidth="1"/>
    <col min="2813" max="2813" width="11.42578125" style="159"/>
    <col min="2814" max="2814" width="22.140625" style="159" customWidth="1"/>
    <col min="2815" max="2815" width="22.85546875" style="159" customWidth="1"/>
    <col min="2816" max="2817" width="11.42578125" style="159"/>
    <col min="2818" max="2818" width="17" style="159" bestFit="1" customWidth="1"/>
    <col min="2819" max="2819" width="7.140625" style="159" bestFit="1" customWidth="1"/>
    <col min="2820" max="2821" width="11.42578125" style="159"/>
    <col min="2822" max="2822" width="25.5703125" style="159" customWidth="1"/>
    <col min="2823" max="3066" width="11.42578125" style="159"/>
    <col min="3067" max="3067" width="17" style="159" customWidth="1"/>
    <col min="3068" max="3068" width="13.28515625" style="159" customWidth="1"/>
    <col min="3069" max="3069" width="11.42578125" style="159"/>
    <col min="3070" max="3070" width="22.140625" style="159" customWidth="1"/>
    <col min="3071" max="3071" width="22.85546875" style="159" customWidth="1"/>
    <col min="3072" max="3073" width="11.42578125" style="159"/>
    <col min="3074" max="3074" width="17" style="159" bestFit="1" customWidth="1"/>
    <col min="3075" max="3075" width="7.140625" style="159" bestFit="1" customWidth="1"/>
    <col min="3076" max="3077" width="11.42578125" style="159"/>
    <col min="3078" max="3078" width="25.5703125" style="159" customWidth="1"/>
    <col min="3079" max="3322" width="11.42578125" style="159"/>
    <col min="3323" max="3323" width="17" style="159" customWidth="1"/>
    <col min="3324" max="3324" width="13.28515625" style="159" customWidth="1"/>
    <col min="3325" max="3325" width="11.42578125" style="159"/>
    <col min="3326" max="3326" width="22.140625" style="159" customWidth="1"/>
    <col min="3327" max="3327" width="22.85546875" style="159" customWidth="1"/>
    <col min="3328" max="3329" width="11.42578125" style="159"/>
    <col min="3330" max="3330" width="17" style="159" bestFit="1" customWidth="1"/>
    <col min="3331" max="3331" width="7.140625" style="159" bestFit="1" customWidth="1"/>
    <col min="3332" max="3333" width="11.42578125" style="159"/>
    <col min="3334" max="3334" width="25.5703125" style="159" customWidth="1"/>
    <col min="3335" max="3578" width="11.42578125" style="159"/>
    <col min="3579" max="3579" width="17" style="159" customWidth="1"/>
    <col min="3580" max="3580" width="13.28515625" style="159" customWidth="1"/>
    <col min="3581" max="3581" width="11.42578125" style="159"/>
    <col min="3582" max="3582" width="22.140625" style="159" customWidth="1"/>
    <col min="3583" max="3583" width="22.85546875" style="159" customWidth="1"/>
    <col min="3584" max="3585" width="11.42578125" style="159"/>
    <col min="3586" max="3586" width="17" style="159" bestFit="1" customWidth="1"/>
    <col min="3587" max="3587" width="7.140625" style="159" bestFit="1" customWidth="1"/>
    <col min="3588" max="3589" width="11.42578125" style="159"/>
    <col min="3590" max="3590" width="25.5703125" style="159" customWidth="1"/>
    <col min="3591" max="3834" width="11.42578125" style="159"/>
    <col min="3835" max="3835" width="17" style="159" customWidth="1"/>
    <col min="3836" max="3836" width="13.28515625" style="159" customWidth="1"/>
    <col min="3837" max="3837" width="11.42578125" style="159"/>
    <col min="3838" max="3838" width="22.140625" style="159" customWidth="1"/>
    <col min="3839" max="3839" width="22.85546875" style="159" customWidth="1"/>
    <col min="3840" max="3841" width="11.42578125" style="159"/>
    <col min="3842" max="3842" width="17" style="159" bestFit="1" customWidth="1"/>
    <col min="3843" max="3843" width="7.140625" style="159" bestFit="1" customWidth="1"/>
    <col min="3844" max="3845" width="11.42578125" style="159"/>
    <col min="3846" max="3846" width="25.5703125" style="159" customWidth="1"/>
    <col min="3847" max="4090" width="11.42578125" style="159"/>
    <col min="4091" max="4091" width="17" style="159" customWidth="1"/>
    <col min="4092" max="4092" width="13.28515625" style="159" customWidth="1"/>
    <col min="4093" max="4093" width="11.42578125" style="159"/>
    <col min="4094" max="4094" width="22.140625" style="159" customWidth="1"/>
    <col min="4095" max="4095" width="22.85546875" style="159" customWidth="1"/>
    <col min="4096" max="4097" width="11.42578125" style="159"/>
    <col min="4098" max="4098" width="17" style="159" bestFit="1" customWidth="1"/>
    <col min="4099" max="4099" width="7.140625" style="159" bestFit="1" customWidth="1"/>
    <col min="4100" max="4101" width="11.42578125" style="159"/>
    <col min="4102" max="4102" width="25.5703125" style="159" customWidth="1"/>
    <col min="4103" max="4346" width="11.42578125" style="159"/>
    <col min="4347" max="4347" width="17" style="159" customWidth="1"/>
    <col min="4348" max="4348" width="13.28515625" style="159" customWidth="1"/>
    <col min="4349" max="4349" width="11.42578125" style="159"/>
    <col min="4350" max="4350" width="22.140625" style="159" customWidth="1"/>
    <col min="4351" max="4351" width="22.85546875" style="159" customWidth="1"/>
    <col min="4352" max="4353" width="11.42578125" style="159"/>
    <col min="4354" max="4354" width="17" style="159" bestFit="1" customWidth="1"/>
    <col min="4355" max="4355" width="7.140625" style="159" bestFit="1" customWidth="1"/>
    <col min="4356" max="4357" width="11.42578125" style="159"/>
    <col min="4358" max="4358" width="25.5703125" style="159" customWidth="1"/>
    <col min="4359" max="4602" width="11.42578125" style="159"/>
    <col min="4603" max="4603" width="17" style="159" customWidth="1"/>
    <col min="4604" max="4604" width="13.28515625" style="159" customWidth="1"/>
    <col min="4605" max="4605" width="11.42578125" style="159"/>
    <col min="4606" max="4606" width="22.140625" style="159" customWidth="1"/>
    <col min="4607" max="4607" width="22.85546875" style="159" customWidth="1"/>
    <col min="4608" max="4609" width="11.42578125" style="159"/>
    <col min="4610" max="4610" width="17" style="159" bestFit="1" customWidth="1"/>
    <col min="4611" max="4611" width="7.140625" style="159" bestFit="1" customWidth="1"/>
    <col min="4612" max="4613" width="11.42578125" style="159"/>
    <col min="4614" max="4614" width="25.5703125" style="159" customWidth="1"/>
    <col min="4615" max="4858" width="11.42578125" style="159"/>
    <col min="4859" max="4859" width="17" style="159" customWidth="1"/>
    <col min="4860" max="4860" width="13.28515625" style="159" customWidth="1"/>
    <col min="4861" max="4861" width="11.42578125" style="159"/>
    <col min="4862" max="4862" width="22.140625" style="159" customWidth="1"/>
    <col min="4863" max="4863" width="22.85546875" style="159" customWidth="1"/>
    <col min="4864" max="4865" width="11.42578125" style="159"/>
    <col min="4866" max="4866" width="17" style="159" bestFit="1" customWidth="1"/>
    <col min="4867" max="4867" width="7.140625" style="159" bestFit="1" customWidth="1"/>
    <col min="4868" max="4869" width="11.42578125" style="159"/>
    <col min="4870" max="4870" width="25.5703125" style="159" customWidth="1"/>
    <col min="4871" max="5114" width="11.42578125" style="159"/>
    <col min="5115" max="5115" width="17" style="159" customWidth="1"/>
    <col min="5116" max="5116" width="13.28515625" style="159" customWidth="1"/>
    <col min="5117" max="5117" width="11.42578125" style="159"/>
    <col min="5118" max="5118" width="22.140625" style="159" customWidth="1"/>
    <col min="5119" max="5119" width="22.85546875" style="159" customWidth="1"/>
    <col min="5120" max="5121" width="11.42578125" style="159"/>
    <col min="5122" max="5122" width="17" style="159" bestFit="1" customWidth="1"/>
    <col min="5123" max="5123" width="7.140625" style="159" bestFit="1" customWidth="1"/>
    <col min="5124" max="5125" width="11.42578125" style="159"/>
    <col min="5126" max="5126" width="25.5703125" style="159" customWidth="1"/>
    <col min="5127" max="5370" width="11.42578125" style="159"/>
    <col min="5371" max="5371" width="17" style="159" customWidth="1"/>
    <col min="5372" max="5372" width="13.28515625" style="159" customWidth="1"/>
    <col min="5373" max="5373" width="11.42578125" style="159"/>
    <col min="5374" max="5374" width="22.140625" style="159" customWidth="1"/>
    <col min="5375" max="5375" width="22.85546875" style="159" customWidth="1"/>
    <col min="5376" max="5377" width="11.42578125" style="159"/>
    <col min="5378" max="5378" width="17" style="159" bestFit="1" customWidth="1"/>
    <col min="5379" max="5379" width="7.140625" style="159" bestFit="1" customWidth="1"/>
    <col min="5380" max="5381" width="11.42578125" style="159"/>
    <col min="5382" max="5382" width="25.5703125" style="159" customWidth="1"/>
    <col min="5383" max="5626" width="11.42578125" style="159"/>
    <col min="5627" max="5627" width="17" style="159" customWidth="1"/>
    <col min="5628" max="5628" width="13.28515625" style="159" customWidth="1"/>
    <col min="5629" max="5629" width="11.42578125" style="159"/>
    <col min="5630" max="5630" width="22.140625" style="159" customWidth="1"/>
    <col min="5631" max="5631" width="22.85546875" style="159" customWidth="1"/>
    <col min="5632" max="5633" width="11.42578125" style="159"/>
    <col min="5634" max="5634" width="17" style="159" bestFit="1" customWidth="1"/>
    <col min="5635" max="5635" width="7.140625" style="159" bestFit="1" customWidth="1"/>
    <col min="5636" max="5637" width="11.42578125" style="159"/>
    <col min="5638" max="5638" width="25.5703125" style="159" customWidth="1"/>
    <col min="5639" max="5882" width="11.42578125" style="159"/>
    <col min="5883" max="5883" width="17" style="159" customWidth="1"/>
    <col min="5884" max="5884" width="13.28515625" style="159" customWidth="1"/>
    <col min="5885" max="5885" width="11.42578125" style="159"/>
    <col min="5886" max="5886" width="22.140625" style="159" customWidth="1"/>
    <col min="5887" max="5887" width="22.85546875" style="159" customWidth="1"/>
    <col min="5888" max="5889" width="11.42578125" style="159"/>
    <col min="5890" max="5890" width="17" style="159" bestFit="1" customWidth="1"/>
    <col min="5891" max="5891" width="7.140625" style="159" bestFit="1" customWidth="1"/>
    <col min="5892" max="5893" width="11.42578125" style="159"/>
    <col min="5894" max="5894" width="25.5703125" style="159" customWidth="1"/>
    <col min="5895" max="6138" width="11.42578125" style="159"/>
    <col min="6139" max="6139" width="17" style="159" customWidth="1"/>
    <col min="6140" max="6140" width="13.28515625" style="159" customWidth="1"/>
    <col min="6141" max="6141" width="11.42578125" style="159"/>
    <col min="6142" max="6142" width="22.140625" style="159" customWidth="1"/>
    <col min="6143" max="6143" width="22.85546875" style="159" customWidth="1"/>
    <col min="6144" max="6145" width="11.42578125" style="159"/>
    <col min="6146" max="6146" width="17" style="159" bestFit="1" customWidth="1"/>
    <col min="6147" max="6147" width="7.140625" style="159" bestFit="1" customWidth="1"/>
    <col min="6148" max="6149" width="11.42578125" style="159"/>
    <col min="6150" max="6150" width="25.5703125" style="159" customWidth="1"/>
    <col min="6151" max="6394" width="11.42578125" style="159"/>
    <col min="6395" max="6395" width="17" style="159" customWidth="1"/>
    <col min="6396" max="6396" width="13.28515625" style="159" customWidth="1"/>
    <col min="6397" max="6397" width="11.42578125" style="159"/>
    <col min="6398" max="6398" width="22.140625" style="159" customWidth="1"/>
    <col min="6399" max="6399" width="22.85546875" style="159" customWidth="1"/>
    <col min="6400" max="6401" width="11.42578125" style="159"/>
    <col min="6402" max="6402" width="17" style="159" bestFit="1" customWidth="1"/>
    <col min="6403" max="6403" width="7.140625" style="159" bestFit="1" customWidth="1"/>
    <col min="6404" max="6405" width="11.42578125" style="159"/>
    <col min="6406" max="6406" width="25.5703125" style="159" customWidth="1"/>
    <col min="6407" max="6650" width="11.42578125" style="159"/>
    <col min="6651" max="6651" width="17" style="159" customWidth="1"/>
    <col min="6652" max="6652" width="13.28515625" style="159" customWidth="1"/>
    <col min="6653" max="6653" width="11.42578125" style="159"/>
    <col min="6654" max="6654" width="22.140625" style="159" customWidth="1"/>
    <col min="6655" max="6655" width="22.85546875" style="159" customWidth="1"/>
    <col min="6656" max="6657" width="11.42578125" style="159"/>
    <col min="6658" max="6658" width="17" style="159" bestFit="1" customWidth="1"/>
    <col min="6659" max="6659" width="7.140625" style="159" bestFit="1" customWidth="1"/>
    <col min="6660" max="6661" width="11.42578125" style="159"/>
    <col min="6662" max="6662" width="25.5703125" style="159" customWidth="1"/>
    <col min="6663" max="6906" width="11.42578125" style="159"/>
    <col min="6907" max="6907" width="17" style="159" customWidth="1"/>
    <col min="6908" max="6908" width="13.28515625" style="159" customWidth="1"/>
    <col min="6909" max="6909" width="11.42578125" style="159"/>
    <col min="6910" max="6910" width="22.140625" style="159" customWidth="1"/>
    <col min="6911" max="6911" width="22.85546875" style="159" customWidth="1"/>
    <col min="6912" max="6913" width="11.42578125" style="159"/>
    <col min="6914" max="6914" width="17" style="159" bestFit="1" customWidth="1"/>
    <col min="6915" max="6915" width="7.140625" style="159" bestFit="1" customWidth="1"/>
    <col min="6916" max="6917" width="11.42578125" style="159"/>
    <col min="6918" max="6918" width="25.5703125" style="159" customWidth="1"/>
    <col min="6919" max="7162" width="11.42578125" style="159"/>
    <col min="7163" max="7163" width="17" style="159" customWidth="1"/>
    <col min="7164" max="7164" width="13.28515625" style="159" customWidth="1"/>
    <col min="7165" max="7165" width="11.42578125" style="159"/>
    <col min="7166" max="7166" width="22.140625" style="159" customWidth="1"/>
    <col min="7167" max="7167" width="22.85546875" style="159" customWidth="1"/>
    <col min="7168" max="7169" width="11.42578125" style="159"/>
    <col min="7170" max="7170" width="17" style="159" bestFit="1" customWidth="1"/>
    <col min="7171" max="7171" width="7.140625" style="159" bestFit="1" customWidth="1"/>
    <col min="7172" max="7173" width="11.42578125" style="159"/>
    <col min="7174" max="7174" width="25.5703125" style="159" customWidth="1"/>
    <col min="7175" max="7418" width="11.42578125" style="159"/>
    <col min="7419" max="7419" width="17" style="159" customWidth="1"/>
    <col min="7420" max="7420" width="13.28515625" style="159" customWidth="1"/>
    <col min="7421" max="7421" width="11.42578125" style="159"/>
    <col min="7422" max="7422" width="22.140625" style="159" customWidth="1"/>
    <col min="7423" max="7423" width="22.85546875" style="159" customWidth="1"/>
    <col min="7424" max="7425" width="11.42578125" style="159"/>
    <col min="7426" max="7426" width="17" style="159" bestFit="1" customWidth="1"/>
    <col min="7427" max="7427" width="7.140625" style="159" bestFit="1" customWidth="1"/>
    <col min="7428" max="7429" width="11.42578125" style="159"/>
    <col min="7430" max="7430" width="25.5703125" style="159" customWidth="1"/>
    <col min="7431" max="7674" width="11.42578125" style="159"/>
    <col min="7675" max="7675" width="17" style="159" customWidth="1"/>
    <col min="7676" max="7676" width="13.28515625" style="159" customWidth="1"/>
    <col min="7677" max="7677" width="11.42578125" style="159"/>
    <col min="7678" max="7678" width="22.140625" style="159" customWidth="1"/>
    <col min="7679" max="7679" width="22.85546875" style="159" customWidth="1"/>
    <col min="7680" max="7681" width="11.42578125" style="159"/>
    <col min="7682" max="7682" width="17" style="159" bestFit="1" customWidth="1"/>
    <col min="7683" max="7683" width="7.140625" style="159" bestFit="1" customWidth="1"/>
    <col min="7684" max="7685" width="11.42578125" style="159"/>
    <col min="7686" max="7686" width="25.5703125" style="159" customWidth="1"/>
    <col min="7687" max="7930" width="11.42578125" style="159"/>
    <col min="7931" max="7931" width="17" style="159" customWidth="1"/>
    <col min="7932" max="7932" width="13.28515625" style="159" customWidth="1"/>
    <col min="7933" max="7933" width="11.42578125" style="159"/>
    <col min="7934" max="7934" width="22.140625" style="159" customWidth="1"/>
    <col min="7935" max="7935" width="22.85546875" style="159" customWidth="1"/>
    <col min="7936" max="7937" width="11.42578125" style="159"/>
    <col min="7938" max="7938" width="17" style="159" bestFit="1" customWidth="1"/>
    <col min="7939" max="7939" width="7.140625" style="159" bestFit="1" customWidth="1"/>
    <col min="7940" max="7941" width="11.42578125" style="159"/>
    <col min="7942" max="7942" width="25.5703125" style="159" customWidth="1"/>
    <col min="7943" max="8186" width="11.42578125" style="159"/>
    <col min="8187" max="8187" width="17" style="159" customWidth="1"/>
    <col min="8188" max="8188" width="13.28515625" style="159" customWidth="1"/>
    <col min="8189" max="8189" width="11.42578125" style="159"/>
    <col min="8190" max="8190" width="22.140625" style="159" customWidth="1"/>
    <col min="8191" max="8191" width="22.85546875" style="159" customWidth="1"/>
    <col min="8192" max="8193" width="11.42578125" style="159"/>
    <col min="8194" max="8194" width="17" style="159" bestFit="1" customWidth="1"/>
    <col min="8195" max="8195" width="7.140625" style="159" bestFit="1" customWidth="1"/>
    <col min="8196" max="8197" width="11.42578125" style="159"/>
    <col min="8198" max="8198" width="25.5703125" style="159" customWidth="1"/>
    <col min="8199" max="8442" width="11.42578125" style="159"/>
    <col min="8443" max="8443" width="17" style="159" customWidth="1"/>
    <col min="8444" max="8444" width="13.28515625" style="159" customWidth="1"/>
    <col min="8445" max="8445" width="11.42578125" style="159"/>
    <col min="8446" max="8446" width="22.140625" style="159" customWidth="1"/>
    <col min="8447" max="8447" width="22.85546875" style="159" customWidth="1"/>
    <col min="8448" max="8449" width="11.42578125" style="159"/>
    <col min="8450" max="8450" width="17" style="159" bestFit="1" customWidth="1"/>
    <col min="8451" max="8451" width="7.140625" style="159" bestFit="1" customWidth="1"/>
    <col min="8452" max="8453" width="11.42578125" style="159"/>
    <col min="8454" max="8454" width="25.5703125" style="159" customWidth="1"/>
    <col min="8455" max="8698" width="11.42578125" style="159"/>
    <col min="8699" max="8699" width="17" style="159" customWidth="1"/>
    <col min="8700" max="8700" width="13.28515625" style="159" customWidth="1"/>
    <col min="8701" max="8701" width="11.42578125" style="159"/>
    <col min="8702" max="8702" width="22.140625" style="159" customWidth="1"/>
    <col min="8703" max="8703" width="22.85546875" style="159" customWidth="1"/>
    <col min="8704" max="8705" width="11.42578125" style="159"/>
    <col min="8706" max="8706" width="17" style="159" bestFit="1" customWidth="1"/>
    <col min="8707" max="8707" width="7.140625" style="159" bestFit="1" customWidth="1"/>
    <col min="8708" max="8709" width="11.42578125" style="159"/>
    <col min="8710" max="8710" width="25.5703125" style="159" customWidth="1"/>
    <col min="8711" max="8954" width="11.42578125" style="159"/>
    <col min="8955" max="8955" width="17" style="159" customWidth="1"/>
    <col min="8956" max="8956" width="13.28515625" style="159" customWidth="1"/>
    <col min="8957" max="8957" width="11.42578125" style="159"/>
    <col min="8958" max="8958" width="22.140625" style="159" customWidth="1"/>
    <col min="8959" max="8959" width="22.85546875" style="159" customWidth="1"/>
    <col min="8960" max="8961" width="11.42578125" style="159"/>
    <col min="8962" max="8962" width="17" style="159" bestFit="1" customWidth="1"/>
    <col min="8963" max="8963" width="7.140625" style="159" bestFit="1" customWidth="1"/>
    <col min="8964" max="8965" width="11.42578125" style="159"/>
    <col min="8966" max="8966" width="25.5703125" style="159" customWidth="1"/>
    <col min="8967" max="9210" width="11.42578125" style="159"/>
    <col min="9211" max="9211" width="17" style="159" customWidth="1"/>
    <col min="9212" max="9212" width="13.28515625" style="159" customWidth="1"/>
    <col min="9213" max="9213" width="11.42578125" style="159"/>
    <col min="9214" max="9214" width="22.140625" style="159" customWidth="1"/>
    <col min="9215" max="9215" width="22.85546875" style="159" customWidth="1"/>
    <col min="9216" max="9217" width="11.42578125" style="159"/>
    <col min="9218" max="9218" width="17" style="159" bestFit="1" customWidth="1"/>
    <col min="9219" max="9219" width="7.140625" style="159" bestFit="1" customWidth="1"/>
    <col min="9220" max="9221" width="11.42578125" style="159"/>
    <col min="9222" max="9222" width="25.5703125" style="159" customWidth="1"/>
    <col min="9223" max="9466" width="11.42578125" style="159"/>
    <col min="9467" max="9467" width="17" style="159" customWidth="1"/>
    <col min="9468" max="9468" width="13.28515625" style="159" customWidth="1"/>
    <col min="9469" max="9469" width="11.42578125" style="159"/>
    <col min="9470" max="9470" width="22.140625" style="159" customWidth="1"/>
    <col min="9471" max="9471" width="22.85546875" style="159" customWidth="1"/>
    <col min="9472" max="9473" width="11.42578125" style="159"/>
    <col min="9474" max="9474" width="17" style="159" bestFit="1" customWidth="1"/>
    <col min="9475" max="9475" width="7.140625" style="159" bestFit="1" customWidth="1"/>
    <col min="9476" max="9477" width="11.42578125" style="159"/>
    <col min="9478" max="9478" width="25.5703125" style="159" customWidth="1"/>
    <col min="9479" max="9722" width="11.42578125" style="159"/>
    <col min="9723" max="9723" width="17" style="159" customWidth="1"/>
    <col min="9724" max="9724" width="13.28515625" style="159" customWidth="1"/>
    <col min="9725" max="9725" width="11.42578125" style="159"/>
    <col min="9726" max="9726" width="22.140625" style="159" customWidth="1"/>
    <col min="9727" max="9727" width="22.85546875" style="159" customWidth="1"/>
    <col min="9728" max="9729" width="11.42578125" style="159"/>
    <col min="9730" max="9730" width="17" style="159" bestFit="1" customWidth="1"/>
    <col min="9731" max="9731" width="7.140625" style="159" bestFit="1" customWidth="1"/>
    <col min="9732" max="9733" width="11.42578125" style="159"/>
    <col min="9734" max="9734" width="25.5703125" style="159" customWidth="1"/>
    <col min="9735" max="9978" width="11.42578125" style="159"/>
    <col min="9979" max="9979" width="17" style="159" customWidth="1"/>
    <col min="9980" max="9980" width="13.28515625" style="159" customWidth="1"/>
    <col min="9981" max="9981" width="11.42578125" style="159"/>
    <col min="9982" max="9982" width="22.140625" style="159" customWidth="1"/>
    <col min="9983" max="9983" width="22.85546875" style="159" customWidth="1"/>
    <col min="9984" max="9985" width="11.42578125" style="159"/>
    <col min="9986" max="9986" width="17" style="159" bestFit="1" customWidth="1"/>
    <col min="9987" max="9987" width="7.140625" style="159" bestFit="1" customWidth="1"/>
    <col min="9988" max="9989" width="11.42578125" style="159"/>
    <col min="9990" max="9990" width="25.5703125" style="159" customWidth="1"/>
    <col min="9991" max="10234" width="11.42578125" style="159"/>
    <col min="10235" max="10235" width="17" style="159" customWidth="1"/>
    <col min="10236" max="10236" width="13.28515625" style="159" customWidth="1"/>
    <col min="10237" max="10237" width="11.42578125" style="159"/>
    <col min="10238" max="10238" width="22.140625" style="159" customWidth="1"/>
    <col min="10239" max="10239" width="22.85546875" style="159" customWidth="1"/>
    <col min="10240" max="10241" width="11.42578125" style="159"/>
    <col min="10242" max="10242" width="17" style="159" bestFit="1" customWidth="1"/>
    <col min="10243" max="10243" width="7.140625" style="159" bestFit="1" customWidth="1"/>
    <col min="10244" max="10245" width="11.42578125" style="159"/>
    <col min="10246" max="10246" width="25.5703125" style="159" customWidth="1"/>
    <col min="10247" max="10490" width="11.42578125" style="159"/>
    <col min="10491" max="10491" width="17" style="159" customWidth="1"/>
    <col min="10492" max="10492" width="13.28515625" style="159" customWidth="1"/>
    <col min="10493" max="10493" width="11.42578125" style="159"/>
    <col min="10494" max="10494" width="22.140625" style="159" customWidth="1"/>
    <col min="10495" max="10495" width="22.85546875" style="159" customWidth="1"/>
    <col min="10496" max="10497" width="11.42578125" style="159"/>
    <col min="10498" max="10498" width="17" style="159" bestFit="1" customWidth="1"/>
    <col min="10499" max="10499" width="7.140625" style="159" bestFit="1" customWidth="1"/>
    <col min="10500" max="10501" width="11.42578125" style="159"/>
    <col min="10502" max="10502" width="25.5703125" style="159" customWidth="1"/>
    <col min="10503" max="10746" width="11.42578125" style="159"/>
    <col min="10747" max="10747" width="17" style="159" customWidth="1"/>
    <col min="10748" max="10748" width="13.28515625" style="159" customWidth="1"/>
    <col min="10749" max="10749" width="11.42578125" style="159"/>
    <col min="10750" max="10750" width="22.140625" style="159" customWidth="1"/>
    <col min="10751" max="10751" width="22.85546875" style="159" customWidth="1"/>
    <col min="10752" max="10753" width="11.42578125" style="159"/>
    <col min="10754" max="10754" width="17" style="159" bestFit="1" customWidth="1"/>
    <col min="10755" max="10755" width="7.140625" style="159" bestFit="1" customWidth="1"/>
    <col min="10756" max="10757" width="11.42578125" style="159"/>
    <col min="10758" max="10758" width="25.5703125" style="159" customWidth="1"/>
    <col min="10759" max="11002" width="11.42578125" style="159"/>
    <col min="11003" max="11003" width="17" style="159" customWidth="1"/>
    <col min="11004" max="11004" width="13.28515625" style="159" customWidth="1"/>
    <col min="11005" max="11005" width="11.42578125" style="159"/>
    <col min="11006" max="11006" width="22.140625" style="159" customWidth="1"/>
    <col min="11007" max="11007" width="22.85546875" style="159" customWidth="1"/>
    <col min="11008" max="11009" width="11.42578125" style="159"/>
    <col min="11010" max="11010" width="17" style="159" bestFit="1" customWidth="1"/>
    <col min="11011" max="11011" width="7.140625" style="159" bestFit="1" customWidth="1"/>
    <col min="11012" max="11013" width="11.42578125" style="159"/>
    <col min="11014" max="11014" width="25.5703125" style="159" customWidth="1"/>
    <col min="11015" max="11258" width="11.42578125" style="159"/>
    <col min="11259" max="11259" width="17" style="159" customWidth="1"/>
    <col min="11260" max="11260" width="13.28515625" style="159" customWidth="1"/>
    <col min="11261" max="11261" width="11.42578125" style="159"/>
    <col min="11262" max="11262" width="22.140625" style="159" customWidth="1"/>
    <col min="11263" max="11263" width="22.85546875" style="159" customWidth="1"/>
    <col min="11264" max="11265" width="11.42578125" style="159"/>
    <col min="11266" max="11266" width="17" style="159" bestFit="1" customWidth="1"/>
    <col min="11267" max="11267" width="7.140625" style="159" bestFit="1" customWidth="1"/>
    <col min="11268" max="11269" width="11.42578125" style="159"/>
    <col min="11270" max="11270" width="25.5703125" style="159" customWidth="1"/>
    <col min="11271" max="11514" width="11.42578125" style="159"/>
    <col min="11515" max="11515" width="17" style="159" customWidth="1"/>
    <col min="11516" max="11516" width="13.28515625" style="159" customWidth="1"/>
    <col min="11517" max="11517" width="11.42578125" style="159"/>
    <col min="11518" max="11518" width="22.140625" style="159" customWidth="1"/>
    <col min="11519" max="11519" width="22.85546875" style="159" customWidth="1"/>
    <col min="11520" max="11521" width="11.42578125" style="159"/>
    <col min="11522" max="11522" width="17" style="159" bestFit="1" customWidth="1"/>
    <col min="11523" max="11523" width="7.140625" style="159" bestFit="1" customWidth="1"/>
    <col min="11524" max="11525" width="11.42578125" style="159"/>
    <col min="11526" max="11526" width="25.5703125" style="159" customWidth="1"/>
    <col min="11527" max="11770" width="11.42578125" style="159"/>
    <col min="11771" max="11771" width="17" style="159" customWidth="1"/>
    <col min="11772" max="11772" width="13.28515625" style="159" customWidth="1"/>
    <col min="11773" max="11773" width="11.42578125" style="159"/>
    <col min="11774" max="11774" width="22.140625" style="159" customWidth="1"/>
    <col min="11775" max="11775" width="22.85546875" style="159" customWidth="1"/>
    <col min="11776" max="11777" width="11.42578125" style="159"/>
    <col min="11778" max="11778" width="17" style="159" bestFit="1" customWidth="1"/>
    <col min="11779" max="11779" width="7.140625" style="159" bestFit="1" customWidth="1"/>
    <col min="11780" max="11781" width="11.42578125" style="159"/>
    <col min="11782" max="11782" width="25.5703125" style="159" customWidth="1"/>
    <col min="11783" max="12026" width="11.42578125" style="159"/>
    <col min="12027" max="12027" width="17" style="159" customWidth="1"/>
    <col min="12028" max="12028" width="13.28515625" style="159" customWidth="1"/>
    <col min="12029" max="12029" width="11.42578125" style="159"/>
    <col min="12030" max="12030" width="22.140625" style="159" customWidth="1"/>
    <col min="12031" max="12031" width="22.85546875" style="159" customWidth="1"/>
    <col min="12032" max="12033" width="11.42578125" style="159"/>
    <col min="12034" max="12034" width="17" style="159" bestFit="1" customWidth="1"/>
    <col min="12035" max="12035" width="7.140625" style="159" bestFit="1" customWidth="1"/>
    <col min="12036" max="12037" width="11.42578125" style="159"/>
    <col min="12038" max="12038" width="25.5703125" style="159" customWidth="1"/>
    <col min="12039" max="12282" width="11.42578125" style="159"/>
    <col min="12283" max="12283" width="17" style="159" customWidth="1"/>
    <col min="12284" max="12284" width="13.28515625" style="159" customWidth="1"/>
    <col min="12285" max="12285" width="11.42578125" style="159"/>
    <col min="12286" max="12286" width="22.140625" style="159" customWidth="1"/>
    <col min="12287" max="12287" width="22.85546875" style="159" customWidth="1"/>
    <col min="12288" max="12289" width="11.42578125" style="159"/>
    <col min="12290" max="12290" width="17" style="159" bestFit="1" customWidth="1"/>
    <col min="12291" max="12291" width="7.140625" style="159" bestFit="1" customWidth="1"/>
    <col min="12292" max="12293" width="11.42578125" style="159"/>
    <col min="12294" max="12294" width="25.5703125" style="159" customWidth="1"/>
    <col min="12295" max="12538" width="11.42578125" style="159"/>
    <col min="12539" max="12539" width="17" style="159" customWidth="1"/>
    <col min="12540" max="12540" width="13.28515625" style="159" customWidth="1"/>
    <col min="12541" max="12541" width="11.42578125" style="159"/>
    <col min="12542" max="12542" width="22.140625" style="159" customWidth="1"/>
    <col min="12543" max="12543" width="22.85546875" style="159" customWidth="1"/>
    <col min="12544" max="12545" width="11.42578125" style="159"/>
    <col min="12546" max="12546" width="17" style="159" bestFit="1" customWidth="1"/>
    <col min="12547" max="12547" width="7.140625" style="159" bestFit="1" customWidth="1"/>
    <col min="12548" max="12549" width="11.42578125" style="159"/>
    <col min="12550" max="12550" width="25.5703125" style="159" customWidth="1"/>
    <col min="12551" max="12794" width="11.42578125" style="159"/>
    <col min="12795" max="12795" width="17" style="159" customWidth="1"/>
    <col min="12796" max="12796" width="13.28515625" style="159" customWidth="1"/>
    <col min="12797" max="12797" width="11.42578125" style="159"/>
    <col min="12798" max="12798" width="22.140625" style="159" customWidth="1"/>
    <col min="12799" max="12799" width="22.85546875" style="159" customWidth="1"/>
    <col min="12800" max="12801" width="11.42578125" style="159"/>
    <col min="12802" max="12802" width="17" style="159" bestFit="1" customWidth="1"/>
    <col min="12803" max="12803" width="7.140625" style="159" bestFit="1" customWidth="1"/>
    <col min="12804" max="12805" width="11.42578125" style="159"/>
    <col min="12806" max="12806" width="25.5703125" style="159" customWidth="1"/>
    <col min="12807" max="13050" width="11.42578125" style="159"/>
    <col min="13051" max="13051" width="17" style="159" customWidth="1"/>
    <col min="13052" max="13052" width="13.28515625" style="159" customWidth="1"/>
    <col min="13053" max="13053" width="11.42578125" style="159"/>
    <col min="13054" max="13054" width="22.140625" style="159" customWidth="1"/>
    <col min="13055" max="13055" width="22.85546875" style="159" customWidth="1"/>
    <col min="13056" max="13057" width="11.42578125" style="159"/>
    <col min="13058" max="13058" width="17" style="159" bestFit="1" customWidth="1"/>
    <col min="13059" max="13059" width="7.140625" style="159" bestFit="1" customWidth="1"/>
    <col min="13060" max="13061" width="11.42578125" style="159"/>
    <col min="13062" max="13062" width="25.5703125" style="159" customWidth="1"/>
    <col min="13063" max="13306" width="11.42578125" style="159"/>
    <col min="13307" max="13307" width="17" style="159" customWidth="1"/>
    <col min="13308" max="13308" width="13.28515625" style="159" customWidth="1"/>
    <col min="13309" max="13309" width="11.42578125" style="159"/>
    <col min="13310" max="13310" width="22.140625" style="159" customWidth="1"/>
    <col min="13311" max="13311" width="22.85546875" style="159" customWidth="1"/>
    <col min="13312" max="13313" width="11.42578125" style="159"/>
    <col min="13314" max="13314" width="17" style="159" bestFit="1" customWidth="1"/>
    <col min="13315" max="13315" width="7.140625" style="159" bestFit="1" customWidth="1"/>
    <col min="13316" max="13317" width="11.42578125" style="159"/>
    <col min="13318" max="13318" width="25.5703125" style="159" customWidth="1"/>
    <col min="13319" max="13562" width="11.42578125" style="159"/>
    <col min="13563" max="13563" width="17" style="159" customWidth="1"/>
    <col min="13564" max="13564" width="13.28515625" style="159" customWidth="1"/>
    <col min="13565" max="13565" width="11.42578125" style="159"/>
    <col min="13566" max="13566" width="22.140625" style="159" customWidth="1"/>
    <col min="13567" max="13567" width="22.85546875" style="159" customWidth="1"/>
    <col min="13568" max="13569" width="11.42578125" style="159"/>
    <col min="13570" max="13570" width="17" style="159" bestFit="1" customWidth="1"/>
    <col min="13571" max="13571" width="7.140625" style="159" bestFit="1" customWidth="1"/>
    <col min="13572" max="13573" width="11.42578125" style="159"/>
    <col min="13574" max="13574" width="25.5703125" style="159" customWidth="1"/>
    <col min="13575" max="13818" width="11.42578125" style="159"/>
    <col min="13819" max="13819" width="17" style="159" customWidth="1"/>
    <col min="13820" max="13820" width="13.28515625" style="159" customWidth="1"/>
    <col min="13821" max="13821" width="11.42578125" style="159"/>
    <col min="13822" max="13822" width="22.140625" style="159" customWidth="1"/>
    <col min="13823" max="13823" width="22.85546875" style="159" customWidth="1"/>
    <col min="13824" max="13825" width="11.42578125" style="159"/>
    <col min="13826" max="13826" width="17" style="159" bestFit="1" customWidth="1"/>
    <col min="13827" max="13827" width="7.140625" style="159" bestFit="1" customWidth="1"/>
    <col min="13828" max="13829" width="11.42578125" style="159"/>
    <col min="13830" max="13830" width="25.5703125" style="159" customWidth="1"/>
    <col min="13831" max="14074" width="11.42578125" style="159"/>
    <col min="14075" max="14075" width="17" style="159" customWidth="1"/>
    <col min="14076" max="14076" width="13.28515625" style="159" customWidth="1"/>
    <col min="14077" max="14077" width="11.42578125" style="159"/>
    <col min="14078" max="14078" width="22.140625" style="159" customWidth="1"/>
    <col min="14079" max="14079" width="22.85546875" style="159" customWidth="1"/>
    <col min="14080" max="14081" width="11.42578125" style="159"/>
    <col min="14082" max="14082" width="17" style="159" bestFit="1" customWidth="1"/>
    <col min="14083" max="14083" width="7.140625" style="159" bestFit="1" customWidth="1"/>
    <col min="14084" max="14085" width="11.42578125" style="159"/>
    <col min="14086" max="14086" width="25.5703125" style="159" customWidth="1"/>
    <col min="14087" max="14330" width="11.42578125" style="159"/>
    <col min="14331" max="14331" width="17" style="159" customWidth="1"/>
    <col min="14332" max="14332" width="13.28515625" style="159" customWidth="1"/>
    <col min="14333" max="14333" width="11.42578125" style="159"/>
    <col min="14334" max="14334" width="22.140625" style="159" customWidth="1"/>
    <col min="14335" max="14335" width="22.85546875" style="159" customWidth="1"/>
    <col min="14336" max="14337" width="11.42578125" style="159"/>
    <col min="14338" max="14338" width="17" style="159" bestFit="1" customWidth="1"/>
    <col min="14339" max="14339" width="7.140625" style="159" bestFit="1" customWidth="1"/>
    <col min="14340" max="14341" width="11.42578125" style="159"/>
    <col min="14342" max="14342" width="25.5703125" style="159" customWidth="1"/>
    <col min="14343" max="14586" width="11.42578125" style="159"/>
    <col min="14587" max="14587" width="17" style="159" customWidth="1"/>
    <col min="14588" max="14588" width="13.28515625" style="159" customWidth="1"/>
    <col min="14589" max="14589" width="11.42578125" style="159"/>
    <col min="14590" max="14590" width="22.140625" style="159" customWidth="1"/>
    <col min="14591" max="14591" width="22.85546875" style="159" customWidth="1"/>
    <col min="14592" max="14593" width="11.42578125" style="159"/>
    <col min="14594" max="14594" width="17" style="159" bestFit="1" customWidth="1"/>
    <col min="14595" max="14595" width="7.140625" style="159" bestFit="1" customWidth="1"/>
    <col min="14596" max="14597" width="11.42578125" style="159"/>
    <col min="14598" max="14598" width="25.5703125" style="159" customWidth="1"/>
    <col min="14599" max="14842" width="11.42578125" style="159"/>
    <col min="14843" max="14843" width="17" style="159" customWidth="1"/>
    <col min="14844" max="14844" width="13.28515625" style="159" customWidth="1"/>
    <col min="14845" max="14845" width="11.42578125" style="159"/>
    <col min="14846" max="14846" width="22.140625" style="159" customWidth="1"/>
    <col min="14847" max="14847" width="22.85546875" style="159" customWidth="1"/>
    <col min="14848" max="14849" width="11.42578125" style="159"/>
    <col min="14850" max="14850" width="17" style="159" bestFit="1" customWidth="1"/>
    <col min="14851" max="14851" width="7.140625" style="159" bestFit="1" customWidth="1"/>
    <col min="14852" max="14853" width="11.42578125" style="159"/>
    <col min="14854" max="14854" width="25.5703125" style="159" customWidth="1"/>
    <col min="14855" max="15098" width="11.42578125" style="159"/>
    <col min="15099" max="15099" width="17" style="159" customWidth="1"/>
    <col min="15100" max="15100" width="13.28515625" style="159" customWidth="1"/>
    <col min="15101" max="15101" width="11.42578125" style="159"/>
    <col min="15102" max="15102" width="22.140625" style="159" customWidth="1"/>
    <col min="15103" max="15103" width="22.85546875" style="159" customWidth="1"/>
    <col min="15104" max="15105" width="11.42578125" style="159"/>
    <col min="15106" max="15106" width="17" style="159" bestFit="1" customWidth="1"/>
    <col min="15107" max="15107" width="7.140625" style="159" bestFit="1" customWidth="1"/>
    <col min="15108" max="15109" width="11.42578125" style="159"/>
    <col min="15110" max="15110" width="25.5703125" style="159" customWidth="1"/>
    <col min="15111" max="15354" width="11.42578125" style="159"/>
    <col min="15355" max="15355" width="17" style="159" customWidth="1"/>
    <col min="15356" max="15356" width="13.28515625" style="159" customWidth="1"/>
    <col min="15357" max="15357" width="11.42578125" style="159"/>
    <col min="15358" max="15358" width="22.140625" style="159" customWidth="1"/>
    <col min="15359" max="15359" width="22.85546875" style="159" customWidth="1"/>
    <col min="15360" max="15361" width="11.42578125" style="159"/>
    <col min="15362" max="15362" width="17" style="159" bestFit="1" customWidth="1"/>
    <col min="15363" max="15363" width="7.140625" style="159" bestFit="1" customWidth="1"/>
    <col min="15364" max="15365" width="11.42578125" style="159"/>
    <col min="15366" max="15366" width="25.5703125" style="159" customWidth="1"/>
    <col min="15367" max="15610" width="11.42578125" style="159"/>
    <col min="15611" max="15611" width="17" style="159" customWidth="1"/>
    <col min="15612" max="15612" width="13.28515625" style="159" customWidth="1"/>
    <col min="15613" max="15613" width="11.42578125" style="159"/>
    <col min="15614" max="15614" width="22.140625" style="159" customWidth="1"/>
    <col min="15615" max="15615" width="22.85546875" style="159" customWidth="1"/>
    <col min="15616" max="15617" width="11.42578125" style="159"/>
    <col min="15618" max="15618" width="17" style="159" bestFit="1" customWidth="1"/>
    <col min="15619" max="15619" width="7.140625" style="159" bestFit="1" customWidth="1"/>
    <col min="15620" max="15621" width="11.42578125" style="159"/>
    <col min="15622" max="15622" width="25.5703125" style="159" customWidth="1"/>
    <col min="15623" max="15866" width="11.42578125" style="159"/>
    <col min="15867" max="15867" width="17" style="159" customWidth="1"/>
    <col min="15868" max="15868" width="13.28515625" style="159" customWidth="1"/>
    <col min="15869" max="15869" width="11.42578125" style="159"/>
    <col min="15870" max="15870" width="22.140625" style="159" customWidth="1"/>
    <col min="15871" max="15871" width="22.85546875" style="159" customWidth="1"/>
    <col min="15872" max="15873" width="11.42578125" style="159"/>
    <col min="15874" max="15874" width="17" style="159" bestFit="1" customWidth="1"/>
    <col min="15875" max="15875" width="7.140625" style="159" bestFit="1" customWidth="1"/>
    <col min="15876" max="15877" width="11.42578125" style="159"/>
    <col min="15878" max="15878" width="25.5703125" style="159" customWidth="1"/>
    <col min="15879" max="16122" width="11.42578125" style="159"/>
    <col min="16123" max="16123" width="17" style="159" customWidth="1"/>
    <col min="16124" max="16124" width="13.28515625" style="159" customWidth="1"/>
    <col min="16125" max="16125" width="11.42578125" style="159"/>
    <col min="16126" max="16126" width="22.140625" style="159" customWidth="1"/>
    <col min="16127" max="16127" width="22.85546875" style="159" customWidth="1"/>
    <col min="16128" max="16129" width="11.42578125" style="159"/>
    <col min="16130" max="16130" width="17" style="159" bestFit="1" customWidth="1"/>
    <col min="16131" max="16131" width="7.140625" style="159" bestFit="1" customWidth="1"/>
    <col min="16132" max="16133" width="11.42578125" style="159"/>
    <col min="16134" max="16134" width="25.5703125" style="159" customWidth="1"/>
    <col min="16135" max="16384" width="11.42578125" style="159"/>
  </cols>
  <sheetData>
    <row r="1" spans="1:10" ht="15.75" thickBot="1" x14ac:dyDescent="0.3">
      <c r="A1" s="156" t="s">
        <v>108</v>
      </c>
      <c r="B1" s="157"/>
      <c r="C1" s="157"/>
      <c r="D1" s="157"/>
      <c r="E1" s="157"/>
      <c r="F1" s="158"/>
      <c r="G1" s="158"/>
      <c r="H1" s="158"/>
    </row>
    <row r="2" spans="1:10" x14ac:dyDescent="0.25">
      <c r="A2" s="158"/>
      <c r="B2" s="158"/>
      <c r="C2" s="158"/>
      <c r="D2" s="158"/>
      <c r="E2" s="158"/>
      <c r="F2" s="158"/>
      <c r="G2" s="158"/>
      <c r="H2" s="103" t="s">
        <v>123</v>
      </c>
    </row>
    <row r="3" spans="1:10" x14ac:dyDescent="0.25">
      <c r="B3" s="161"/>
      <c r="C3" s="161"/>
      <c r="D3" s="162"/>
      <c r="E3" s="158"/>
      <c r="F3" s="158"/>
      <c r="G3" s="158"/>
      <c r="H3" s="158"/>
    </row>
    <row r="4" spans="1:10" x14ac:dyDescent="0.25">
      <c r="A4" s="163"/>
      <c r="B4" s="161"/>
      <c r="C4" s="161"/>
      <c r="D4" s="162"/>
      <c r="E4" s="158"/>
      <c r="F4" s="158"/>
      <c r="G4" s="158"/>
      <c r="H4" s="158"/>
    </row>
    <row r="5" spans="1:10" ht="15.75" x14ac:dyDescent="0.25">
      <c r="A5" s="185"/>
      <c r="B5" s="185"/>
      <c r="C5" s="185"/>
      <c r="D5" s="185"/>
      <c r="E5" s="186"/>
      <c r="F5" s="158"/>
      <c r="G5" s="158"/>
      <c r="H5" s="158"/>
    </row>
    <row r="6" spans="1:10" ht="15.75" x14ac:dyDescent="0.25">
      <c r="A6" s="160" t="s">
        <v>236</v>
      </c>
      <c r="B6" s="185"/>
      <c r="C6" s="185"/>
      <c r="D6" s="185"/>
      <c r="E6" s="186"/>
      <c r="F6" s="158"/>
      <c r="G6" s="169" t="s">
        <v>97</v>
      </c>
      <c r="H6" s="170"/>
      <c r="I6" s="171"/>
    </row>
    <row r="7" spans="1:10" x14ac:dyDescent="0.25">
      <c r="A7" s="166"/>
      <c r="B7" s="161"/>
      <c r="C7" s="161"/>
      <c r="D7" s="162"/>
      <c r="E7" s="158"/>
      <c r="F7" s="158"/>
      <c r="G7" s="173"/>
      <c r="H7" s="174" t="s">
        <v>70</v>
      </c>
      <c r="I7" s="174" t="s">
        <v>71</v>
      </c>
    </row>
    <row r="8" spans="1:10" x14ac:dyDescent="0.25">
      <c r="A8" s="166"/>
      <c r="B8" s="161"/>
      <c r="C8" s="161"/>
      <c r="D8" s="162"/>
      <c r="E8" s="158"/>
      <c r="F8" s="158"/>
      <c r="G8" s="175" t="s">
        <v>226</v>
      </c>
      <c r="H8" s="164">
        <v>3.9358026850920541E-4</v>
      </c>
      <c r="I8" s="164">
        <v>1.4050723933094698E-2</v>
      </c>
      <c r="J8" s="187"/>
    </row>
    <row r="9" spans="1:10" x14ac:dyDescent="0.25">
      <c r="A9" s="166"/>
      <c r="B9" s="161"/>
      <c r="C9" s="161"/>
      <c r="D9" s="162"/>
      <c r="E9" s="158"/>
      <c r="F9" s="158"/>
      <c r="G9" s="175" t="s">
        <v>224</v>
      </c>
      <c r="H9" s="164">
        <v>2.7987930205099049E-3</v>
      </c>
      <c r="I9" s="164">
        <v>3.2463927712968382E-2</v>
      </c>
      <c r="J9" s="187"/>
    </row>
    <row r="10" spans="1:10" x14ac:dyDescent="0.25">
      <c r="A10" s="166"/>
      <c r="B10" s="161"/>
      <c r="C10" s="161"/>
      <c r="D10" s="162"/>
      <c r="E10" s="158"/>
      <c r="F10" s="158"/>
      <c r="G10" s="175" t="s">
        <v>232</v>
      </c>
      <c r="H10" s="164">
        <v>5.1602746315651373E-3</v>
      </c>
      <c r="I10" s="164">
        <v>2.2728197776305466E-2</v>
      </c>
      <c r="J10" s="187"/>
    </row>
    <row r="11" spans="1:10" x14ac:dyDescent="0.25">
      <c r="A11" s="166"/>
      <c r="B11" s="161"/>
      <c r="C11" s="161"/>
      <c r="D11" s="162"/>
      <c r="E11" s="158"/>
      <c r="F11" s="158"/>
      <c r="G11" s="173" t="s">
        <v>227</v>
      </c>
      <c r="H11" s="177">
        <v>7.9153365111295747E-3</v>
      </c>
      <c r="I11" s="177">
        <v>3.5356607429952717E-2</v>
      </c>
      <c r="J11" s="179"/>
    </row>
    <row r="12" spans="1:10" x14ac:dyDescent="0.25">
      <c r="A12" s="188"/>
      <c r="B12" s="161"/>
      <c r="C12" s="161"/>
      <c r="D12" s="162"/>
      <c r="E12" s="158"/>
      <c r="F12" s="158"/>
      <c r="G12" s="175" t="s">
        <v>233</v>
      </c>
      <c r="H12" s="177">
        <v>1.2288450605676302E-2</v>
      </c>
      <c r="I12" s="177">
        <v>4.2236402652876176E-2</v>
      </c>
      <c r="J12" s="179"/>
    </row>
    <row r="13" spans="1:10" x14ac:dyDescent="0.25">
      <c r="A13" s="188"/>
      <c r="B13" s="189"/>
      <c r="C13" s="189"/>
      <c r="D13" s="190"/>
      <c r="E13" s="191"/>
      <c r="F13" s="191"/>
      <c r="G13" s="175" t="s">
        <v>214</v>
      </c>
      <c r="H13" s="177">
        <v>1.4781125639567936E-2</v>
      </c>
      <c r="I13" s="177">
        <v>2.4053844431831801E-2</v>
      </c>
      <c r="J13" s="179"/>
    </row>
    <row r="14" spans="1:10" x14ac:dyDescent="0.25">
      <c r="A14" s="166"/>
      <c r="B14" s="161"/>
      <c r="C14" s="161"/>
      <c r="D14" s="162"/>
      <c r="E14" s="158"/>
      <c r="F14" s="158"/>
      <c r="G14" s="175" t="s">
        <v>218</v>
      </c>
      <c r="H14" s="177">
        <v>1.7536187519132374E-2</v>
      </c>
      <c r="I14" s="177">
        <v>3.3514834805771568E-2</v>
      </c>
      <c r="J14" s="179"/>
    </row>
    <row r="15" spans="1:10" x14ac:dyDescent="0.25">
      <c r="A15" s="166"/>
      <c r="B15" s="192"/>
      <c r="C15" s="193"/>
      <c r="D15" s="194"/>
      <c r="E15" s="195"/>
      <c r="F15" s="195"/>
      <c r="G15" s="175" t="s">
        <v>213</v>
      </c>
      <c r="H15" s="177">
        <v>1.9460357720732933E-2</v>
      </c>
      <c r="I15" s="177">
        <v>2.2504901218125123E-2</v>
      </c>
      <c r="J15" s="179"/>
    </row>
    <row r="16" spans="1:10" x14ac:dyDescent="0.25">
      <c r="A16" s="196"/>
      <c r="B16" s="197"/>
      <c r="C16" s="192"/>
      <c r="D16" s="197"/>
      <c r="E16" s="158"/>
      <c r="F16" s="158"/>
      <c r="G16" s="175" t="s">
        <v>220</v>
      </c>
      <c r="H16" s="177">
        <v>2.1209603358551623E-2</v>
      </c>
      <c r="I16" s="177">
        <v>4.7157971856719362E-2</v>
      </c>
      <c r="J16" s="179"/>
    </row>
    <row r="17" spans="1:10" x14ac:dyDescent="0.25">
      <c r="A17" s="166"/>
      <c r="B17" s="161"/>
      <c r="C17" s="161"/>
      <c r="D17" s="162"/>
      <c r="E17" s="158"/>
      <c r="F17" s="158"/>
      <c r="G17" s="173" t="s">
        <v>217</v>
      </c>
      <c r="H17" s="164">
        <v>2.1515721345169894E-2</v>
      </c>
      <c r="I17" s="164">
        <v>2.3904037880141192E-2</v>
      </c>
      <c r="J17" s="187"/>
    </row>
    <row r="18" spans="1:10" x14ac:dyDescent="0.25">
      <c r="A18" s="166"/>
      <c r="B18" s="161"/>
      <c r="C18" s="161"/>
      <c r="D18" s="162"/>
      <c r="E18" s="158"/>
      <c r="F18" s="158"/>
      <c r="G18" s="173" t="s">
        <v>228</v>
      </c>
      <c r="H18" s="177">
        <v>2.8031661346044519E-2</v>
      </c>
      <c r="I18" s="177">
        <v>5.5931548016109008E-2</v>
      </c>
      <c r="J18" s="179"/>
    </row>
    <row r="19" spans="1:10" x14ac:dyDescent="0.25">
      <c r="A19" s="166"/>
      <c r="B19" s="161"/>
      <c r="C19" s="161"/>
      <c r="D19" s="162"/>
      <c r="E19" s="158"/>
      <c r="F19" s="158"/>
      <c r="G19" s="173" t="s">
        <v>216</v>
      </c>
      <c r="H19" s="164">
        <v>4.1675777321030304E-2</v>
      </c>
      <c r="I19" s="164">
        <v>2.6905821991375665E-2</v>
      </c>
      <c r="J19" s="187"/>
    </row>
    <row r="20" spans="1:10" x14ac:dyDescent="0.25">
      <c r="A20" s="166"/>
      <c r="B20" s="161"/>
      <c r="C20" s="161"/>
      <c r="D20" s="162"/>
      <c r="E20" s="158"/>
      <c r="F20" s="158"/>
      <c r="G20" s="175" t="s">
        <v>223</v>
      </c>
      <c r="H20" s="177">
        <v>4.2506668998994183E-2</v>
      </c>
      <c r="I20" s="177">
        <v>4.820152994887357E-2</v>
      </c>
      <c r="J20" s="179"/>
    </row>
    <row r="21" spans="1:10" x14ac:dyDescent="0.25">
      <c r="A21" s="166"/>
      <c r="B21" s="162"/>
      <c r="C21" s="162"/>
      <c r="D21" s="162"/>
      <c r="E21" s="158"/>
      <c r="F21" s="158"/>
      <c r="G21" s="173" t="s">
        <v>229</v>
      </c>
      <c r="H21" s="164">
        <v>4.5349193160449559E-2</v>
      </c>
      <c r="I21" s="164">
        <v>8.0821482598697078E-2</v>
      </c>
      <c r="J21" s="187"/>
    </row>
    <row r="22" spans="1:10" x14ac:dyDescent="0.25">
      <c r="A22" s="166"/>
      <c r="B22" s="162"/>
      <c r="C22" s="162"/>
      <c r="D22" s="162"/>
      <c r="E22" s="158"/>
      <c r="F22" s="158"/>
      <c r="G22" s="173" t="s">
        <v>231</v>
      </c>
      <c r="H22" s="177">
        <v>5.3483185376306468E-2</v>
      </c>
      <c r="I22" s="177">
        <v>3.1033133817387509E-2</v>
      </c>
      <c r="J22" s="179"/>
    </row>
    <row r="23" spans="1:10" x14ac:dyDescent="0.25">
      <c r="A23" s="166"/>
      <c r="B23" s="162"/>
      <c r="C23" s="162"/>
      <c r="D23" s="162"/>
      <c r="E23" s="158"/>
      <c r="F23" s="158"/>
      <c r="G23" s="175" t="s">
        <v>222</v>
      </c>
      <c r="H23" s="177">
        <v>9.5158962697336771E-2</v>
      </c>
      <c r="I23" s="177">
        <v>5.1037113583892797E-2</v>
      </c>
      <c r="J23" s="187"/>
    </row>
    <row r="24" spans="1:10" x14ac:dyDescent="0.25">
      <c r="A24" s="166"/>
      <c r="B24" s="162"/>
      <c r="C24" s="162"/>
      <c r="D24" s="162"/>
      <c r="E24" s="158"/>
      <c r="F24" s="158"/>
      <c r="G24" s="173" t="s">
        <v>211</v>
      </c>
      <c r="H24" s="177">
        <v>0.11002755061879564</v>
      </c>
      <c r="I24" s="177">
        <v>2.6398175638854278E-2</v>
      </c>
      <c r="J24" s="187"/>
    </row>
    <row r="25" spans="1:10" x14ac:dyDescent="0.25">
      <c r="A25" s="166"/>
      <c r="B25" s="162"/>
      <c r="C25" s="162"/>
      <c r="D25" s="162"/>
      <c r="E25" s="158"/>
      <c r="F25" s="158"/>
      <c r="G25" s="173" t="s">
        <v>225</v>
      </c>
      <c r="H25" s="179">
        <v>0.1164997594787248</v>
      </c>
      <c r="I25" s="180">
        <v>0.1263168843855218</v>
      </c>
      <c r="J25" s="187"/>
    </row>
    <row r="26" spans="1:10" x14ac:dyDescent="0.25">
      <c r="A26" s="166"/>
      <c r="B26" s="162"/>
      <c r="C26" s="162"/>
      <c r="D26" s="162"/>
      <c r="E26" s="158"/>
      <c r="F26" s="158"/>
      <c r="G26" s="173" t="s">
        <v>215</v>
      </c>
      <c r="H26" s="179">
        <v>0.13744697599160363</v>
      </c>
      <c r="I26" s="180">
        <v>2.3182705201057353E-2</v>
      </c>
      <c r="J26" s="187"/>
    </row>
    <row r="27" spans="1:10" x14ac:dyDescent="0.25">
      <c r="A27" s="166"/>
      <c r="B27" s="162"/>
      <c r="C27" s="162"/>
      <c r="D27" s="162"/>
      <c r="E27" s="158"/>
      <c r="F27" s="158"/>
      <c r="G27" s="173" t="s">
        <v>210</v>
      </c>
      <c r="H27" s="179">
        <v>0.17339397384877772</v>
      </c>
      <c r="I27" s="180">
        <v>0.17878253063402655</v>
      </c>
      <c r="J27" s="187"/>
    </row>
    <row r="28" spans="1:10" x14ac:dyDescent="0.25">
      <c r="A28" s="166"/>
      <c r="B28" s="162"/>
      <c r="C28" s="162"/>
      <c r="D28" s="162"/>
      <c r="E28" s="158"/>
      <c r="F28" s="158"/>
      <c r="G28" s="182" t="s">
        <v>235</v>
      </c>
      <c r="H28" s="183">
        <v>3.3366860541391527E-2</v>
      </c>
      <c r="I28" s="184">
        <v>5.3417624486417917E-2</v>
      </c>
      <c r="J28" s="187"/>
    </row>
    <row r="29" spans="1:10" x14ac:dyDescent="0.25">
      <c r="A29" s="166"/>
      <c r="B29" s="162"/>
      <c r="C29" s="162"/>
      <c r="D29" s="162"/>
      <c r="E29" s="158"/>
      <c r="F29" s="158"/>
      <c r="G29" s="198"/>
      <c r="H29" s="179"/>
      <c r="J29" s="187"/>
    </row>
    <row r="30" spans="1:10" x14ac:dyDescent="0.25">
      <c r="A30" s="166"/>
      <c r="B30" s="162"/>
      <c r="C30" s="162"/>
      <c r="D30" s="162"/>
      <c r="E30" s="158"/>
      <c r="F30" s="158"/>
      <c r="G30" s="198"/>
      <c r="H30" s="179"/>
    </row>
    <row r="31" spans="1:10" x14ac:dyDescent="0.25">
      <c r="A31" s="166"/>
      <c r="B31" s="162"/>
      <c r="C31" s="162"/>
      <c r="D31" s="162"/>
      <c r="E31" s="158"/>
      <c r="F31" s="158"/>
      <c r="G31" s="198"/>
      <c r="H31" s="179"/>
    </row>
    <row r="32" spans="1:10" x14ac:dyDescent="0.25">
      <c r="A32" s="166"/>
      <c r="B32" s="162"/>
      <c r="C32" s="162"/>
      <c r="D32" s="162"/>
      <c r="E32" s="158"/>
      <c r="F32" s="158"/>
      <c r="G32" s="198"/>
      <c r="H32" s="179"/>
    </row>
  </sheetData>
  <hyperlinks>
    <hyperlink ref="H2" location="'Índice Cap_3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64"/>
  <sheetViews>
    <sheetView zoomScaleNormal="100" zoomScaleSheetLayoutView="100" workbookViewId="0">
      <selection activeCell="K2" sqref="K2"/>
    </sheetView>
  </sheetViews>
  <sheetFormatPr baseColWidth="10" defaultColWidth="11.5703125" defaultRowHeight="16.5" customHeight="1" x14ac:dyDescent="0.2"/>
  <cols>
    <col min="1" max="1" width="60.85546875" style="203" customWidth="1"/>
    <col min="2" max="2" width="7.28515625" style="203" customWidth="1"/>
    <col min="3" max="5" width="8" style="203" customWidth="1"/>
    <col min="6" max="6" width="11.5703125" style="203"/>
    <col min="7" max="7" width="15.7109375" style="203" customWidth="1"/>
    <col min="8" max="8" width="17" style="203" customWidth="1"/>
    <col min="9" max="9" width="25.5703125" style="203" customWidth="1"/>
    <col min="10" max="16384" width="11.5703125" style="203"/>
  </cols>
  <sheetData>
    <row r="1" spans="1:231" ht="14.1" customHeight="1" thickBot="1" x14ac:dyDescent="0.25">
      <c r="A1" s="1" t="s">
        <v>108</v>
      </c>
      <c r="B1" s="22"/>
      <c r="C1" s="22"/>
      <c r="D1" s="22"/>
      <c r="E1" s="22"/>
    </row>
    <row r="2" spans="1:231" ht="14.1" customHeight="1" x14ac:dyDescent="0.2">
      <c r="H2" s="103" t="s">
        <v>123</v>
      </c>
    </row>
    <row r="3" spans="1:231" ht="14.1" customHeight="1" x14ac:dyDescent="0.2">
      <c r="A3" s="23" t="s">
        <v>249</v>
      </c>
    </row>
    <row r="4" spans="1:231" ht="14.1" customHeight="1" x14ac:dyDescent="0.2">
      <c r="A4" s="23"/>
    </row>
    <row r="5" spans="1:231" ht="14.1" customHeight="1" x14ac:dyDescent="0.2">
      <c r="A5" s="24" t="s">
        <v>250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</row>
    <row r="6" spans="1:231" ht="9.9499999999999993" customHeight="1" x14ac:dyDescent="0.2"/>
    <row r="7" spans="1:231" ht="15.95" customHeight="1" x14ac:dyDescent="0.2">
      <c r="A7" s="204"/>
      <c r="B7" s="204">
        <v>2011</v>
      </c>
      <c r="C7" s="204">
        <v>2012</v>
      </c>
      <c r="D7" s="204">
        <v>2013</v>
      </c>
      <c r="E7" s="204">
        <v>2014</v>
      </c>
      <c r="G7"/>
      <c r="H7"/>
      <c r="I7"/>
    </row>
    <row r="8" spans="1:231" ht="12.95" customHeight="1" x14ac:dyDescent="0.2">
      <c r="A8" s="4"/>
      <c r="B8" s="13"/>
      <c r="I8"/>
      <c r="J8"/>
      <c r="K8"/>
      <c r="L8"/>
      <c r="M8"/>
      <c r="N8"/>
    </row>
    <row r="9" spans="1:231" ht="12.95" customHeight="1" x14ac:dyDescent="0.2">
      <c r="A9" s="138" t="s">
        <v>251</v>
      </c>
      <c r="B9" s="205">
        <v>26631.826000000001</v>
      </c>
      <c r="C9" s="205">
        <v>25119.435000000001</v>
      </c>
      <c r="D9" s="205">
        <v>23520.273000000001</v>
      </c>
      <c r="E9" s="205">
        <v>23442.775000000001</v>
      </c>
      <c r="J9"/>
      <c r="K9"/>
      <c r="L9"/>
      <c r="M9"/>
      <c r="N9"/>
    </row>
    <row r="10" spans="1:231" ht="12.95" customHeight="1" x14ac:dyDescent="0.2">
      <c r="A10" s="139" t="s">
        <v>252</v>
      </c>
      <c r="B10" s="205">
        <v>1093.3</v>
      </c>
      <c r="C10" s="205">
        <v>1167.009</v>
      </c>
      <c r="D10" s="205">
        <v>851.59500000000003</v>
      </c>
      <c r="E10" s="205">
        <v>1158.2650000000001</v>
      </c>
      <c r="J10"/>
      <c r="K10"/>
      <c r="L10"/>
      <c r="M10"/>
      <c r="N10"/>
    </row>
    <row r="11" spans="1:231" ht="12.95" customHeight="1" x14ac:dyDescent="0.2">
      <c r="A11" s="137" t="s">
        <v>253</v>
      </c>
      <c r="B11" s="205">
        <v>2808.1329999999998</v>
      </c>
      <c r="C11" s="205">
        <v>3029.9589999999998</v>
      </c>
      <c r="D11" s="205">
        <v>2897.4209999999998</v>
      </c>
      <c r="E11" s="205">
        <v>2261.1680000000001</v>
      </c>
      <c r="J11"/>
      <c r="K11"/>
      <c r="L11"/>
      <c r="M11"/>
      <c r="N11"/>
    </row>
    <row r="12" spans="1:231" ht="12.95" customHeight="1" x14ac:dyDescent="0.2">
      <c r="A12" s="139" t="s">
        <v>254</v>
      </c>
      <c r="B12" s="205">
        <v>2576.39</v>
      </c>
      <c r="C12" s="205">
        <v>2493.2310000000002</v>
      </c>
      <c r="D12" s="205">
        <v>2248.2779999999998</v>
      </c>
      <c r="E12" s="205">
        <v>2302.875</v>
      </c>
      <c r="J12"/>
      <c r="K12"/>
      <c r="L12"/>
      <c r="M12"/>
      <c r="N12"/>
    </row>
    <row r="13" spans="1:231" ht="12.95" customHeight="1" x14ac:dyDescent="0.2">
      <c r="A13" s="137" t="s">
        <v>255</v>
      </c>
      <c r="B13" s="205">
        <v>2555.2089999999998</v>
      </c>
      <c r="C13" s="205">
        <v>2355.5650000000001</v>
      </c>
      <c r="D13" s="205">
        <v>2582.7600000000002</v>
      </c>
      <c r="E13" s="205">
        <v>2396.105</v>
      </c>
      <c r="J13"/>
      <c r="K13"/>
      <c r="L13"/>
      <c r="M13"/>
      <c r="N13"/>
    </row>
    <row r="14" spans="1:231" ht="12.95" customHeight="1" x14ac:dyDescent="0.2">
      <c r="A14" s="137" t="s">
        <v>256</v>
      </c>
      <c r="B14" s="205">
        <v>967.5</v>
      </c>
      <c r="C14" s="205">
        <v>844.66600000000005</v>
      </c>
      <c r="D14" s="205">
        <v>821.66700000000003</v>
      </c>
      <c r="E14" s="205">
        <v>831</v>
      </c>
      <c r="J14"/>
      <c r="K14"/>
      <c r="L14"/>
      <c r="M14"/>
      <c r="N14"/>
    </row>
    <row r="15" spans="1:231" ht="12.95" customHeight="1" x14ac:dyDescent="0.2">
      <c r="A15" s="137" t="s">
        <v>257</v>
      </c>
      <c r="B15" s="205">
        <v>2663.8009999999999</v>
      </c>
      <c r="C15" s="205">
        <v>2750.9459999999999</v>
      </c>
      <c r="D15" s="205">
        <v>2602.7759999999998</v>
      </c>
      <c r="E15" s="205">
        <v>2925.7269999999999</v>
      </c>
      <c r="J15"/>
      <c r="K15"/>
      <c r="L15"/>
      <c r="M15"/>
      <c r="N15"/>
    </row>
    <row r="16" spans="1:231" ht="12.95" customHeight="1" x14ac:dyDescent="0.2">
      <c r="A16" s="137" t="s">
        <v>69</v>
      </c>
      <c r="B16" s="205">
        <v>1006.1</v>
      </c>
      <c r="C16" s="205">
        <v>892.91399999999999</v>
      </c>
      <c r="D16" s="205">
        <v>896.76599999999996</v>
      </c>
      <c r="E16" s="205">
        <v>866.28200000000004</v>
      </c>
      <c r="J16"/>
      <c r="K16"/>
      <c r="L16"/>
      <c r="M16"/>
      <c r="N16"/>
    </row>
    <row r="17" spans="1:15" ht="12.95" customHeight="1" x14ac:dyDescent="0.2">
      <c r="A17" s="137" t="s">
        <v>75</v>
      </c>
      <c r="B17" s="205">
        <v>889.06600000000003</v>
      </c>
      <c r="C17" s="205">
        <v>861.7</v>
      </c>
      <c r="D17" s="205">
        <v>819.3</v>
      </c>
      <c r="E17" s="205">
        <v>846.75</v>
      </c>
      <c r="J17"/>
      <c r="K17"/>
      <c r="L17"/>
      <c r="M17"/>
      <c r="N17"/>
    </row>
    <row r="18" spans="1:15" ht="12.95" customHeight="1" x14ac:dyDescent="0.2">
      <c r="A18" s="137" t="s">
        <v>258</v>
      </c>
      <c r="B18" s="205">
        <v>557</v>
      </c>
      <c r="C18" s="205">
        <v>535.33299999999997</v>
      </c>
      <c r="D18" s="205">
        <v>464</v>
      </c>
      <c r="E18" s="205">
        <v>477</v>
      </c>
      <c r="J18"/>
      <c r="K18"/>
      <c r="L18"/>
      <c r="M18"/>
      <c r="N18"/>
    </row>
    <row r="19" spans="1:15" ht="12.95" customHeight="1" x14ac:dyDescent="0.2">
      <c r="A19" s="137" t="s">
        <v>259</v>
      </c>
      <c r="B19" s="205">
        <v>2421.5</v>
      </c>
      <c r="C19" s="205">
        <v>2188.83</v>
      </c>
      <c r="D19" s="205">
        <v>2166.9169999999999</v>
      </c>
      <c r="E19" s="205">
        <v>2108.1669999999999</v>
      </c>
      <c r="J19"/>
      <c r="K19"/>
      <c r="L19"/>
      <c r="M19"/>
      <c r="N19"/>
    </row>
    <row r="20" spans="1:15" ht="12.95" customHeight="1" x14ac:dyDescent="0.2">
      <c r="A20" s="137" t="s">
        <v>260</v>
      </c>
      <c r="B20" s="205">
        <v>1436.2070000000001</v>
      </c>
      <c r="C20" s="205">
        <v>1266.8</v>
      </c>
      <c r="D20" s="205">
        <v>1073.6679999999999</v>
      </c>
      <c r="E20" s="205">
        <v>1017.702</v>
      </c>
      <c r="J20"/>
      <c r="K20"/>
      <c r="L20"/>
      <c r="M20"/>
      <c r="N20"/>
    </row>
    <row r="21" spans="1:15" ht="12.95" customHeight="1" x14ac:dyDescent="0.2">
      <c r="A21" s="137" t="s">
        <v>261</v>
      </c>
      <c r="B21" s="205">
        <v>1061.53</v>
      </c>
      <c r="C21" s="205">
        <v>905.9</v>
      </c>
      <c r="D21" s="205">
        <v>775.68100000000004</v>
      </c>
      <c r="E21" s="205">
        <v>693.4</v>
      </c>
      <c r="J21"/>
      <c r="K21"/>
      <c r="L21"/>
      <c r="M21"/>
      <c r="N21"/>
    </row>
    <row r="22" spans="1:15" ht="12.95" customHeight="1" x14ac:dyDescent="0.2">
      <c r="A22" s="137" t="s">
        <v>262</v>
      </c>
      <c r="B22" s="205">
        <v>717.83199999999999</v>
      </c>
      <c r="C22" s="205">
        <v>661.58399999999995</v>
      </c>
      <c r="D22" s="205">
        <v>760.23099999999999</v>
      </c>
      <c r="E22" s="205">
        <v>768.63400000000001</v>
      </c>
      <c r="J22"/>
      <c r="K22"/>
      <c r="L22"/>
      <c r="M22"/>
      <c r="N22"/>
    </row>
    <row r="23" spans="1:15" ht="12.95" customHeight="1" x14ac:dyDescent="0.2">
      <c r="A23" s="137" t="s">
        <v>263</v>
      </c>
      <c r="B23" s="205">
        <v>1810.001</v>
      </c>
      <c r="C23" s="205">
        <v>1479.998</v>
      </c>
      <c r="D23" s="205">
        <v>1417.5</v>
      </c>
      <c r="E23" s="205">
        <v>1328.125</v>
      </c>
      <c r="J23"/>
      <c r="K23"/>
      <c r="L23"/>
      <c r="M23"/>
      <c r="N23"/>
    </row>
    <row r="24" spans="1:15" ht="12.95" customHeight="1" x14ac:dyDescent="0.2">
      <c r="A24" s="137" t="s">
        <v>264</v>
      </c>
      <c r="B24" s="205">
        <v>2187.6</v>
      </c>
      <c r="C24" s="205">
        <v>2069.7510000000002</v>
      </c>
      <c r="D24" s="205">
        <v>1668.1679999999999</v>
      </c>
      <c r="E24" s="205">
        <v>1924.0820000000001</v>
      </c>
      <c r="J24"/>
      <c r="K24"/>
      <c r="L24"/>
      <c r="M24"/>
      <c r="N24"/>
    </row>
    <row r="25" spans="1:15" ht="12.95" customHeight="1" x14ac:dyDescent="0.2">
      <c r="A25" s="139" t="s">
        <v>265</v>
      </c>
      <c r="B25" s="205">
        <v>1520.537</v>
      </c>
      <c r="C25" s="205">
        <v>1235.75</v>
      </c>
      <c r="D25" s="205">
        <v>1105.8789999999999</v>
      </c>
      <c r="E25" s="205">
        <v>1141.7919999999999</v>
      </c>
      <c r="J25"/>
      <c r="K25"/>
      <c r="L25"/>
      <c r="M25"/>
      <c r="N25"/>
    </row>
    <row r="26" spans="1:15" ht="12.95" customHeight="1" x14ac:dyDescent="0.2">
      <c r="A26" s="139" t="s">
        <v>266</v>
      </c>
      <c r="B26" s="205">
        <v>360.12</v>
      </c>
      <c r="C26" s="205">
        <v>379.49900000000002</v>
      </c>
      <c r="D26" s="205">
        <v>367.666</v>
      </c>
      <c r="E26" s="205">
        <v>395.70100000000002</v>
      </c>
      <c r="J26"/>
      <c r="K26"/>
      <c r="L26"/>
      <c r="M26"/>
      <c r="N26"/>
    </row>
    <row r="27" spans="1:15" ht="12.95" customHeight="1" x14ac:dyDescent="0.2">
      <c r="A27" s="14"/>
      <c r="B27" s="14"/>
      <c r="C27" s="14"/>
      <c r="D27" s="14"/>
      <c r="E27" s="206"/>
      <c r="I27"/>
      <c r="J27"/>
      <c r="K27"/>
      <c r="L27"/>
    </row>
    <row r="28" spans="1:15" ht="14.1" customHeight="1" x14ac:dyDescent="0.2">
      <c r="A28" s="28" t="s">
        <v>267</v>
      </c>
      <c r="B28" s="207"/>
      <c r="C28" s="207"/>
      <c r="D28" s="208"/>
      <c r="I28"/>
      <c r="J28"/>
      <c r="K28"/>
      <c r="L28"/>
    </row>
    <row r="29" spans="1:15" ht="14.1" customHeight="1" x14ac:dyDescent="0.2">
      <c r="A29" s="124" t="s">
        <v>268</v>
      </c>
      <c r="B29" s="105"/>
      <c r="C29" s="105"/>
      <c r="D29" s="105"/>
      <c r="E29" s="123"/>
      <c r="I29"/>
      <c r="J29"/>
      <c r="K29"/>
      <c r="L29"/>
    </row>
    <row r="30" spans="1:15" ht="14.1" customHeight="1" x14ac:dyDescent="0.2">
      <c r="A30" s="92"/>
      <c r="B30" s="5"/>
      <c r="C30" s="5"/>
      <c r="D30" s="5"/>
      <c r="G30" s="203" t="s">
        <v>96</v>
      </c>
      <c r="I30"/>
      <c r="J30"/>
      <c r="K30"/>
      <c r="L30"/>
    </row>
    <row r="31" spans="1:15" ht="14.1" customHeight="1" x14ac:dyDescent="0.2">
      <c r="A31" s="29"/>
      <c r="B31" s="6"/>
      <c r="C31" s="6"/>
      <c r="D31" s="5"/>
      <c r="I31"/>
      <c r="J31"/>
      <c r="K31"/>
      <c r="L31"/>
    </row>
    <row r="32" spans="1:15" ht="14.1" customHeight="1" x14ac:dyDescent="0.2">
      <c r="A32" s="29"/>
      <c r="B32" s="6"/>
      <c r="C32" s="6"/>
      <c r="D32" s="5"/>
      <c r="I32"/>
      <c r="J32"/>
      <c r="K32"/>
      <c r="L32"/>
      <c r="M32"/>
      <c r="N32"/>
      <c r="O32"/>
    </row>
    <row r="33" spans="1:15" ht="14.1" customHeight="1" x14ac:dyDescent="0.2">
      <c r="A33" s="45"/>
      <c r="B33" s="45"/>
      <c r="C33" s="45"/>
      <c r="D33" s="45"/>
      <c r="E33" s="209"/>
      <c r="I33"/>
      <c r="J33"/>
      <c r="K33"/>
      <c r="L33"/>
      <c r="M33"/>
      <c r="N33"/>
      <c r="O33"/>
    </row>
    <row r="34" spans="1:15" ht="14.1" customHeight="1" x14ac:dyDescent="0.2">
      <c r="A34" s="45" t="s">
        <v>279</v>
      </c>
      <c r="B34" s="45"/>
      <c r="C34" s="45"/>
      <c r="D34" s="45"/>
      <c r="E34" s="209"/>
      <c r="G34" s="210" t="s">
        <v>97</v>
      </c>
      <c r="H34" s="211"/>
      <c r="I34"/>
      <c r="J34" s="212"/>
      <c r="K34" s="213"/>
      <c r="L34"/>
      <c r="M34"/>
      <c r="N34"/>
      <c r="O34"/>
    </row>
    <row r="35" spans="1:15" ht="14.1" customHeight="1" x14ac:dyDescent="0.2">
      <c r="A35" s="4"/>
      <c r="B35" s="6"/>
      <c r="C35" s="6"/>
      <c r="D35" s="5"/>
      <c r="G35" s="214"/>
      <c r="H35" s="215" t="s">
        <v>70</v>
      </c>
      <c r="I35"/>
      <c r="J35" s="4"/>
      <c r="K35" s="213"/>
      <c r="L35" s="216"/>
      <c r="M35"/>
      <c r="N35"/>
      <c r="O35"/>
    </row>
    <row r="36" spans="1:15" ht="14.1" customHeight="1" x14ac:dyDescent="0.2">
      <c r="A36" s="4"/>
      <c r="B36" s="6"/>
      <c r="C36" s="6"/>
      <c r="D36" s="5"/>
      <c r="G36" s="50" t="s">
        <v>269</v>
      </c>
      <c r="H36" s="217">
        <v>1.68794436665454E-2</v>
      </c>
      <c r="I36"/>
      <c r="J36" s="218"/>
      <c r="K36" s="213"/>
      <c r="L36" s="216"/>
      <c r="M36"/>
      <c r="N36"/>
      <c r="O36"/>
    </row>
    <row r="37" spans="1:15" ht="14.1" customHeight="1" x14ac:dyDescent="0.2">
      <c r="A37" s="4"/>
      <c r="B37" s="6"/>
      <c r="C37" s="6"/>
      <c r="D37" s="5"/>
      <c r="G37" s="50" t="s">
        <v>258</v>
      </c>
      <c r="H37" s="217">
        <v>2.0347420473898672E-2</v>
      </c>
      <c r="I37"/>
      <c r="J37" s="218"/>
      <c r="K37" s="213"/>
      <c r="L37" s="216"/>
      <c r="M37"/>
      <c r="N37"/>
      <c r="O37"/>
    </row>
    <row r="38" spans="1:15" ht="14.1" customHeight="1" x14ac:dyDescent="0.2">
      <c r="A38" s="4"/>
      <c r="B38" s="6"/>
      <c r="C38" s="6"/>
      <c r="D38" s="5"/>
      <c r="G38" s="50" t="s">
        <v>261</v>
      </c>
      <c r="H38" s="217">
        <v>2.9578409552623353E-2</v>
      </c>
      <c r="I38"/>
      <c r="J38" s="218"/>
      <c r="K38" s="213"/>
      <c r="L38" s="216"/>
      <c r="M38"/>
      <c r="N38"/>
      <c r="O38"/>
    </row>
    <row r="39" spans="1:15" ht="14.1" customHeight="1" x14ac:dyDescent="0.2">
      <c r="A39" s="4"/>
      <c r="B39" s="6"/>
      <c r="C39" s="6"/>
      <c r="D39" s="5"/>
      <c r="G39" s="214" t="s">
        <v>262</v>
      </c>
      <c r="H39" s="219">
        <v>3.278767125478959E-2</v>
      </c>
      <c r="I39"/>
      <c r="J39" s="218"/>
      <c r="K39" s="213"/>
      <c r="L39" s="216"/>
      <c r="M39"/>
      <c r="N39"/>
      <c r="O39"/>
    </row>
    <row r="40" spans="1:15" ht="14.1" customHeight="1" x14ac:dyDescent="0.2">
      <c r="A40" s="31"/>
      <c r="B40" s="6"/>
      <c r="C40" s="6"/>
      <c r="D40" s="5"/>
      <c r="G40" s="50" t="s">
        <v>270</v>
      </c>
      <c r="H40" s="219">
        <v>3.5448021831886369E-2</v>
      </c>
      <c r="I40"/>
      <c r="J40" s="218"/>
      <c r="K40" s="213"/>
      <c r="L40" s="216"/>
      <c r="M40"/>
      <c r="N40"/>
      <c r="O40"/>
    </row>
    <row r="41" spans="1:15" s="3" customFormat="1" ht="14.1" customHeight="1" x14ac:dyDescent="0.2">
      <c r="A41" s="31"/>
      <c r="B41" s="32"/>
      <c r="C41" s="32"/>
      <c r="D41" s="33"/>
      <c r="G41" s="50" t="s">
        <v>75</v>
      </c>
      <c r="H41" s="219">
        <v>3.611987062111887E-2</v>
      </c>
      <c r="I41"/>
      <c r="J41" s="218"/>
      <c r="K41" s="213"/>
      <c r="L41" s="216"/>
      <c r="M41"/>
      <c r="N41"/>
      <c r="O41"/>
    </row>
    <row r="42" spans="1:15" ht="14.1" customHeight="1" x14ac:dyDescent="0.2">
      <c r="A42" s="4"/>
      <c r="B42" s="6"/>
      <c r="C42" s="6"/>
      <c r="D42" s="5"/>
      <c r="G42" s="50" t="s">
        <v>69</v>
      </c>
      <c r="H42" s="219">
        <v>3.6953048433899141E-2</v>
      </c>
      <c r="I42"/>
      <c r="J42" s="218"/>
      <c r="K42" s="213"/>
      <c r="L42" s="216"/>
      <c r="M42"/>
      <c r="N42"/>
      <c r="O42"/>
    </row>
    <row r="43" spans="1:15" s="10" customFormat="1" ht="14.1" customHeight="1" x14ac:dyDescent="0.2">
      <c r="A43" s="4"/>
      <c r="B43" s="34"/>
      <c r="C43" s="35"/>
      <c r="D43" s="36"/>
      <c r="G43" s="50" t="s">
        <v>260</v>
      </c>
      <c r="H43" s="219">
        <v>4.3412181365047438E-2</v>
      </c>
      <c r="I43"/>
      <c r="J43" s="4"/>
      <c r="K43" s="213"/>
      <c r="L43" s="216"/>
      <c r="M43"/>
      <c r="N43"/>
      <c r="O43"/>
    </row>
    <row r="44" spans="1:15" ht="14.1" customHeight="1" x14ac:dyDescent="0.2">
      <c r="A44" s="37"/>
      <c r="B44" s="38"/>
      <c r="C44" s="34"/>
      <c r="D44" s="38"/>
      <c r="G44" s="50" t="s">
        <v>265</v>
      </c>
      <c r="H44" s="219">
        <v>4.8705496682879899E-2</v>
      </c>
      <c r="I44"/>
      <c r="J44" s="4"/>
      <c r="K44" s="213"/>
      <c r="L44" s="216"/>
      <c r="M44"/>
      <c r="N44"/>
      <c r="O44"/>
    </row>
    <row r="45" spans="1:15" ht="14.1" customHeight="1" x14ac:dyDescent="0.2">
      <c r="A45" s="4"/>
      <c r="B45" s="6"/>
      <c r="C45" s="6"/>
      <c r="D45" s="5"/>
      <c r="G45" s="214" t="s">
        <v>252</v>
      </c>
      <c r="H45" s="217">
        <v>4.9408186530818132E-2</v>
      </c>
      <c r="I45"/>
      <c r="J45" s="218"/>
      <c r="K45" s="213"/>
      <c r="L45" s="216"/>
      <c r="M45"/>
      <c r="N45"/>
      <c r="O45"/>
    </row>
    <row r="46" spans="1:15" ht="14.1" customHeight="1" x14ac:dyDescent="0.2">
      <c r="A46" s="4"/>
      <c r="B46" s="6"/>
      <c r="C46" s="6"/>
      <c r="D46" s="5"/>
      <c r="G46" s="214" t="s">
        <v>271</v>
      </c>
      <c r="H46" s="219">
        <v>5.6653915758693239E-2</v>
      </c>
      <c r="I46"/>
      <c r="J46" s="218"/>
      <c r="K46" s="213"/>
      <c r="L46" s="216"/>
      <c r="M46"/>
      <c r="N46"/>
      <c r="O46"/>
    </row>
    <row r="47" spans="1:15" ht="14.1" customHeight="1" x14ac:dyDescent="0.2">
      <c r="A47" s="4"/>
      <c r="B47" s="6"/>
      <c r="C47" s="6"/>
      <c r="D47" s="5"/>
      <c r="G47" s="214" t="s">
        <v>264</v>
      </c>
      <c r="H47" s="217">
        <v>8.2075692830733557E-2</v>
      </c>
      <c r="J47" s="218"/>
      <c r="K47" s="213"/>
      <c r="L47" s="216"/>
      <c r="M47"/>
      <c r="N47"/>
      <c r="O47"/>
    </row>
    <row r="48" spans="1:15" ht="14.1" customHeight="1" x14ac:dyDescent="0.2">
      <c r="A48" s="4"/>
      <c r="B48" s="6"/>
      <c r="C48" s="6"/>
      <c r="D48" s="5"/>
      <c r="G48" s="50" t="s">
        <v>259</v>
      </c>
      <c r="H48" s="219">
        <v>8.9928218822217076E-2</v>
      </c>
      <c r="J48" s="27"/>
      <c r="K48" s="213"/>
      <c r="L48" s="216"/>
      <c r="M48"/>
      <c r="N48"/>
      <c r="O48"/>
    </row>
    <row r="49" spans="1:15" ht="14.1" customHeight="1" x14ac:dyDescent="0.2">
      <c r="A49" s="4"/>
      <c r="B49" s="5"/>
      <c r="C49" s="5"/>
      <c r="D49" s="5"/>
      <c r="G49" s="214" t="s">
        <v>272</v>
      </c>
      <c r="H49" s="217">
        <v>9.645479257468452E-2</v>
      </c>
      <c r="J49" s="4"/>
      <c r="K49" s="213"/>
      <c r="L49" s="216"/>
      <c r="M49"/>
      <c r="N49"/>
      <c r="O49"/>
    </row>
    <row r="50" spans="1:15" ht="14.1" customHeight="1" x14ac:dyDescent="0.2">
      <c r="A50" s="4"/>
      <c r="B50" s="5"/>
      <c r="C50" s="5"/>
      <c r="D50" s="5"/>
      <c r="G50" s="214" t="s">
        <v>273</v>
      </c>
      <c r="H50" s="219">
        <v>9.8233890825638173E-2</v>
      </c>
      <c r="J50" s="218"/>
      <c r="K50" s="213"/>
      <c r="L50" s="216"/>
      <c r="M50"/>
      <c r="N50"/>
      <c r="O50"/>
    </row>
    <row r="51" spans="1:15" ht="14.1" customHeight="1" x14ac:dyDescent="0.2">
      <c r="A51" s="4"/>
      <c r="B51" s="5"/>
      <c r="C51" s="5"/>
      <c r="D51" s="5"/>
      <c r="G51" s="50" t="s">
        <v>255</v>
      </c>
      <c r="H51" s="219">
        <v>0.10221080908723476</v>
      </c>
      <c r="J51" s="218"/>
      <c r="K51" s="213"/>
      <c r="L51" s="216"/>
    </row>
    <row r="52" spans="1:15" ht="14.1" customHeight="1" x14ac:dyDescent="0.2">
      <c r="A52" s="4"/>
      <c r="B52" s="5"/>
      <c r="C52" s="5"/>
      <c r="D52" s="5"/>
      <c r="G52" s="220" t="s">
        <v>257</v>
      </c>
      <c r="H52" s="221">
        <v>0.1248029296872917</v>
      </c>
    </row>
    <row r="53" spans="1:15" ht="14.1" customHeight="1" x14ac:dyDescent="0.2">
      <c r="A53" s="4"/>
      <c r="B53" s="5"/>
      <c r="C53" s="5"/>
      <c r="D53" s="5"/>
    </row>
    <row r="54" spans="1:15" ht="14.1" customHeight="1" x14ac:dyDescent="0.2">
      <c r="A54" s="4"/>
      <c r="B54" s="5"/>
      <c r="C54" s="5"/>
      <c r="D54" s="5"/>
    </row>
    <row r="55" spans="1:15" ht="14.1" customHeight="1" x14ac:dyDescent="0.2">
      <c r="A55" s="4"/>
      <c r="B55" s="5"/>
      <c r="C55" s="5"/>
      <c r="D55" s="5"/>
    </row>
    <row r="56" spans="1:15" ht="16.5" customHeight="1" x14ac:dyDescent="0.2">
      <c r="A56" s="4"/>
      <c r="B56" s="5"/>
      <c r="C56" s="5"/>
      <c r="D56" s="5"/>
    </row>
    <row r="57" spans="1:15" ht="16.5" customHeight="1" x14ac:dyDescent="0.2">
      <c r="A57" s="4"/>
      <c r="B57" s="5"/>
      <c r="C57" s="5"/>
      <c r="D57" s="5"/>
    </row>
    <row r="58" spans="1:15" s="21" customFormat="1" ht="16.5" customHeight="1" x14ac:dyDescent="0.2">
      <c r="A58" s="4"/>
      <c r="B58" s="5"/>
      <c r="C58" s="5"/>
      <c r="D58" s="5"/>
      <c r="H58" s="21" t="s">
        <v>96</v>
      </c>
    </row>
    <row r="59" spans="1:15" ht="16.5" customHeight="1" x14ac:dyDescent="0.2">
      <c r="A59" s="4"/>
      <c r="B59" s="6"/>
      <c r="C59" s="6"/>
      <c r="D59" s="5"/>
    </row>
    <row r="60" spans="1:15" ht="16.5" customHeight="1" x14ac:dyDescent="0.2">
      <c r="A60" s="30"/>
      <c r="B60" s="6"/>
      <c r="C60" s="6"/>
      <c r="D60" s="5"/>
    </row>
    <row r="61" spans="1:15" ht="16.5" customHeight="1" x14ac:dyDescent="0.2">
      <c r="A61" s="39"/>
      <c r="B61" s="6"/>
      <c r="C61" s="6"/>
      <c r="D61" s="5"/>
    </row>
    <row r="62" spans="1:15" ht="16.5" customHeight="1" x14ac:dyDescent="0.2">
      <c r="A62" s="4"/>
      <c r="B62" s="6"/>
      <c r="C62" s="6"/>
      <c r="D62" s="5"/>
    </row>
    <row r="63" spans="1:15" ht="16.5" customHeight="1" x14ac:dyDescent="0.2">
      <c r="A63" s="4"/>
      <c r="B63" s="6"/>
      <c r="C63" s="6"/>
      <c r="D63" s="5"/>
    </row>
    <row r="64" spans="1:15" ht="16.5" customHeight="1" x14ac:dyDescent="0.2">
      <c r="A64" s="4"/>
      <c r="B64" s="6"/>
      <c r="C64" s="6"/>
      <c r="D64" s="5"/>
    </row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3"/>
  <sheetViews>
    <sheetView zoomScaleNormal="100" zoomScaleSheetLayoutView="75" workbookViewId="0">
      <selection activeCell="K2" sqref="K2"/>
    </sheetView>
  </sheetViews>
  <sheetFormatPr baseColWidth="10" defaultRowHeight="16.5" customHeight="1" x14ac:dyDescent="0.2"/>
  <cols>
    <col min="1" max="1" width="60.28515625" style="203" customWidth="1"/>
    <col min="2" max="5" width="7.85546875" style="203" customWidth="1"/>
    <col min="6" max="6" width="16.42578125" style="203" customWidth="1"/>
    <col min="7" max="7" width="19.85546875" style="203" customWidth="1"/>
    <col min="8" max="8" width="11.28515625" style="203" customWidth="1"/>
    <col min="9" max="9" width="22" style="203" customWidth="1"/>
    <col min="10" max="10" width="11.42578125" style="203"/>
    <col min="11" max="11" width="18.5703125" style="203" customWidth="1"/>
    <col min="12" max="16384" width="11.42578125" style="203"/>
  </cols>
  <sheetData>
    <row r="1" spans="1:13" ht="14.1" customHeight="1" thickBot="1" x14ac:dyDescent="0.25">
      <c r="A1" s="1" t="s">
        <v>108</v>
      </c>
      <c r="B1" s="22"/>
      <c r="C1" s="22"/>
      <c r="D1" s="22"/>
      <c r="E1" s="22"/>
    </row>
    <row r="2" spans="1:13" ht="14.1" customHeight="1" x14ac:dyDescent="0.2">
      <c r="G2" s="103" t="s">
        <v>123</v>
      </c>
    </row>
    <row r="3" spans="1:13" ht="14.1" customHeight="1" x14ac:dyDescent="0.2">
      <c r="A3" s="16" t="s">
        <v>274</v>
      </c>
    </row>
    <row r="4" spans="1:13" ht="14.1" customHeight="1" x14ac:dyDescent="0.2">
      <c r="A4" s="16"/>
    </row>
    <row r="5" spans="1:13" ht="14.1" customHeight="1" x14ac:dyDescent="0.2">
      <c r="A5" s="17" t="s">
        <v>72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04"/>
      <c r="B7" s="204">
        <v>2011</v>
      </c>
      <c r="C7" s="204">
        <v>2012</v>
      </c>
      <c r="D7" s="204">
        <v>2013</v>
      </c>
      <c r="E7" s="204">
        <v>2014</v>
      </c>
      <c r="H7"/>
      <c r="I7"/>
      <c r="J7"/>
    </row>
    <row r="8" spans="1:13" ht="12.95" customHeight="1" x14ac:dyDescent="0.2">
      <c r="A8" s="4"/>
      <c r="B8" s="48"/>
      <c r="H8"/>
      <c r="I8"/>
      <c r="J8"/>
    </row>
    <row r="9" spans="1:13" ht="12.95" customHeight="1" x14ac:dyDescent="0.2">
      <c r="A9" s="138" t="s">
        <v>251</v>
      </c>
      <c r="B9" s="38">
        <v>6311655.6229999997</v>
      </c>
      <c r="C9" s="38">
        <v>5714938.9610000001</v>
      </c>
      <c r="D9" s="38">
        <v>5649904.4939999999</v>
      </c>
      <c r="E9" s="38">
        <v>5204999.5889999997</v>
      </c>
      <c r="F9" s="222"/>
      <c r="G9" s="223"/>
      <c r="H9"/>
      <c r="J9"/>
    </row>
    <row r="10" spans="1:13" ht="12.95" customHeight="1" x14ac:dyDescent="0.2">
      <c r="A10" s="139" t="s">
        <v>252</v>
      </c>
      <c r="B10" s="38">
        <v>1130428.487</v>
      </c>
      <c r="C10" s="38">
        <v>739374.07799999998</v>
      </c>
      <c r="D10" s="38">
        <v>921970.43900000001</v>
      </c>
      <c r="E10" s="38">
        <v>637150.34400000004</v>
      </c>
      <c r="F10" s="224"/>
      <c r="G10" s="223"/>
      <c r="H10" s="83"/>
      <c r="J10" s="83"/>
    </row>
    <row r="11" spans="1:13" ht="12.95" customHeight="1" x14ac:dyDescent="0.2">
      <c r="A11" s="137" t="s">
        <v>275</v>
      </c>
      <c r="B11" s="38">
        <v>753447.94</v>
      </c>
      <c r="C11" s="38">
        <v>839906.21600000001</v>
      </c>
      <c r="D11" s="38">
        <v>806255.86399999994</v>
      </c>
      <c r="E11" s="38">
        <v>621435.44099999999</v>
      </c>
      <c r="F11" s="224"/>
      <c r="G11" s="223"/>
      <c r="H11" s="83"/>
      <c r="J11" s="83"/>
    </row>
    <row r="12" spans="1:13" ht="12.95" customHeight="1" x14ac:dyDescent="0.2">
      <c r="A12" s="139" t="s">
        <v>254</v>
      </c>
      <c r="B12" s="38">
        <v>841896.15700000001</v>
      </c>
      <c r="C12" s="38">
        <v>842238.80799999996</v>
      </c>
      <c r="D12" s="38">
        <v>752106.11699999997</v>
      </c>
      <c r="E12" s="135">
        <v>789709.66</v>
      </c>
      <c r="F12" s="224"/>
      <c r="G12" s="223"/>
      <c r="H12" s="83"/>
      <c r="J12" s="83"/>
      <c r="K12" s="4"/>
      <c r="L12" s="13"/>
      <c r="M12" s="13"/>
    </row>
    <row r="13" spans="1:13" ht="12.95" customHeight="1" x14ac:dyDescent="0.2">
      <c r="A13" s="137" t="s">
        <v>255</v>
      </c>
      <c r="B13" s="38">
        <v>823961.64599999995</v>
      </c>
      <c r="C13" s="38">
        <v>791362.85100000002</v>
      </c>
      <c r="D13" s="38">
        <v>837024.89300000004</v>
      </c>
      <c r="E13" s="38">
        <v>692300.16299999994</v>
      </c>
      <c r="F13" s="224"/>
      <c r="G13" s="223"/>
      <c r="H13" s="83"/>
      <c r="J13" s="83"/>
      <c r="K13" s="4"/>
      <c r="L13" s="13"/>
      <c r="M13" s="13"/>
    </row>
    <row r="14" spans="1:13" ht="12.95" customHeight="1" x14ac:dyDescent="0.2">
      <c r="A14" s="137" t="s">
        <v>256</v>
      </c>
      <c r="B14" s="38">
        <v>109674.875</v>
      </c>
      <c r="C14" s="38">
        <v>96478.631999999998</v>
      </c>
      <c r="D14" s="38">
        <v>96335.731</v>
      </c>
      <c r="E14" s="38">
        <v>90558.630999999994</v>
      </c>
      <c r="F14" s="224"/>
      <c r="G14" s="223"/>
      <c r="H14" s="83"/>
      <c r="J14" s="83"/>
      <c r="K14" s="4"/>
      <c r="L14" s="13"/>
      <c r="M14" s="13"/>
    </row>
    <row r="15" spans="1:13" ht="12.95" customHeight="1" x14ac:dyDescent="0.2">
      <c r="A15" s="137" t="s">
        <v>257</v>
      </c>
      <c r="B15" s="38">
        <v>353144.66</v>
      </c>
      <c r="C15" s="38">
        <v>356484.527</v>
      </c>
      <c r="D15" s="38">
        <v>329999.07299999997</v>
      </c>
      <c r="E15" s="38">
        <v>398719.37</v>
      </c>
      <c r="F15" s="224"/>
      <c r="G15" s="223"/>
      <c r="H15" s="83"/>
      <c r="J15" s="83"/>
      <c r="K15" s="4"/>
      <c r="L15" s="13"/>
      <c r="M15" s="13"/>
    </row>
    <row r="16" spans="1:13" ht="12.95" customHeight="1" x14ac:dyDescent="0.2">
      <c r="A16" s="137" t="s">
        <v>69</v>
      </c>
      <c r="B16" s="38">
        <v>191868.86799999999</v>
      </c>
      <c r="C16" s="38">
        <v>170271.49400000001</v>
      </c>
      <c r="D16" s="38">
        <v>173375.30100000001</v>
      </c>
      <c r="E16" s="38">
        <v>197781.98</v>
      </c>
      <c r="F16" s="224"/>
      <c r="G16" s="223"/>
      <c r="H16" s="83"/>
      <c r="J16" s="83"/>
      <c r="K16" s="4"/>
      <c r="L16" s="13"/>
      <c r="M16" s="13"/>
    </row>
    <row r="17" spans="1:13" ht="12.95" customHeight="1" x14ac:dyDescent="0.2">
      <c r="A17" s="137" t="s">
        <v>75</v>
      </c>
      <c r="B17" s="38">
        <v>100309.27899999999</v>
      </c>
      <c r="C17" s="38">
        <v>95612.748000000007</v>
      </c>
      <c r="D17" s="38">
        <v>103046.754</v>
      </c>
      <c r="E17" s="38">
        <v>108127.023</v>
      </c>
      <c r="F17" s="224"/>
      <c r="G17" s="223"/>
      <c r="H17" s="83"/>
      <c r="J17" s="83"/>
      <c r="K17" s="4"/>
      <c r="L17" s="13"/>
      <c r="M17" s="13"/>
    </row>
    <row r="18" spans="1:13" ht="12.95" customHeight="1" x14ac:dyDescent="0.2">
      <c r="A18" s="137" t="s">
        <v>258</v>
      </c>
      <c r="B18" s="38">
        <v>229112.66200000001</v>
      </c>
      <c r="C18" s="38">
        <v>151490.179</v>
      </c>
      <c r="D18" s="38">
        <v>100950.792</v>
      </c>
      <c r="E18" s="38">
        <v>128904.63099999999</v>
      </c>
      <c r="F18" s="224"/>
      <c r="G18" s="223"/>
      <c r="H18" s="83"/>
      <c r="J18" s="83"/>
      <c r="K18" s="4"/>
      <c r="L18" s="13"/>
      <c r="M18" s="13"/>
    </row>
    <row r="19" spans="1:13" ht="12.95" customHeight="1" x14ac:dyDescent="0.2">
      <c r="A19" s="137" t="s">
        <v>259</v>
      </c>
      <c r="B19" s="38">
        <v>435366.984</v>
      </c>
      <c r="C19" s="38">
        <v>405407.21100000001</v>
      </c>
      <c r="D19" s="38">
        <v>403029.38900000002</v>
      </c>
      <c r="E19" s="38">
        <v>405670.25</v>
      </c>
      <c r="F19" s="224"/>
      <c r="G19" s="223"/>
      <c r="H19" s="83"/>
      <c r="J19" s="83"/>
      <c r="K19" s="4"/>
      <c r="L19" s="13"/>
      <c r="M19" s="13"/>
    </row>
    <row r="20" spans="1:13" ht="12.95" customHeight="1" x14ac:dyDescent="0.2">
      <c r="A20" s="137" t="s">
        <v>260</v>
      </c>
      <c r="B20" s="38">
        <v>160669.71</v>
      </c>
      <c r="C20" s="38">
        <v>131350.30600000001</v>
      </c>
      <c r="D20" s="38">
        <v>131007.03200000001</v>
      </c>
      <c r="E20" s="38">
        <v>134600.804</v>
      </c>
      <c r="F20" s="224"/>
      <c r="G20" s="223"/>
      <c r="H20" s="83"/>
      <c r="J20" s="83"/>
      <c r="K20" s="4"/>
      <c r="L20" s="13"/>
      <c r="M20" s="13"/>
    </row>
    <row r="21" spans="1:13" ht="12.95" customHeight="1" x14ac:dyDescent="0.2">
      <c r="A21" s="137" t="s">
        <v>261</v>
      </c>
      <c r="B21" s="38">
        <v>114133.287</v>
      </c>
      <c r="C21" s="38">
        <v>96305.784</v>
      </c>
      <c r="D21" s="38">
        <v>74731.828999999998</v>
      </c>
      <c r="E21" s="38">
        <v>62509.898999999998</v>
      </c>
      <c r="F21" s="224"/>
      <c r="G21" s="223"/>
      <c r="H21" s="83"/>
      <c r="J21" s="83"/>
      <c r="K21" s="4"/>
      <c r="L21" s="13"/>
      <c r="M21" s="13"/>
    </row>
    <row r="22" spans="1:13" ht="12.95" customHeight="1" x14ac:dyDescent="0.2">
      <c r="A22" s="137" t="s">
        <v>262</v>
      </c>
      <c r="B22" s="38">
        <v>69203.331000000006</v>
      </c>
      <c r="C22" s="38">
        <v>67554.409</v>
      </c>
      <c r="D22" s="38">
        <v>73933.335000000006</v>
      </c>
      <c r="E22" s="38">
        <v>79217.649999999994</v>
      </c>
      <c r="F22" s="224"/>
      <c r="G22" s="223"/>
      <c r="H22" s="83"/>
      <c r="J22" s="83"/>
      <c r="K22" s="4"/>
      <c r="L22" s="13"/>
      <c r="M22" s="13"/>
    </row>
    <row r="23" spans="1:13" ht="12.95" customHeight="1" x14ac:dyDescent="0.2">
      <c r="A23" s="137" t="s">
        <v>276</v>
      </c>
      <c r="B23" s="38">
        <v>559414.23699999996</v>
      </c>
      <c r="C23" s="38">
        <v>513402.109</v>
      </c>
      <c r="D23" s="38">
        <v>459209.17099999997</v>
      </c>
      <c r="E23" s="38">
        <v>421409.79599999997</v>
      </c>
      <c r="F23" s="224"/>
      <c r="G23" s="223"/>
      <c r="H23" s="83"/>
      <c r="J23" s="83"/>
      <c r="K23" s="4"/>
      <c r="L23" s="13"/>
      <c r="M23" s="13"/>
    </row>
    <row r="24" spans="1:13" ht="12.95" customHeight="1" x14ac:dyDescent="0.2">
      <c r="A24" s="137" t="s">
        <v>264</v>
      </c>
      <c r="B24" s="38">
        <v>280684.42300000001</v>
      </c>
      <c r="C24" s="38">
        <v>281925.66399999999</v>
      </c>
      <c r="D24" s="38">
        <v>257419.07699999999</v>
      </c>
      <c r="E24" s="38">
        <v>287167.68599999999</v>
      </c>
      <c r="F24" s="224"/>
      <c r="G24" s="223"/>
      <c r="H24" s="83"/>
      <c r="J24" s="83"/>
      <c r="L24" s="51"/>
      <c r="M24" s="51"/>
    </row>
    <row r="25" spans="1:13" ht="12.95" customHeight="1" x14ac:dyDescent="0.2">
      <c r="A25" s="139" t="s">
        <v>265</v>
      </c>
      <c r="B25" s="38">
        <v>115410.052</v>
      </c>
      <c r="C25" s="38">
        <v>94011.137000000002</v>
      </c>
      <c r="D25" s="38">
        <v>89656.63</v>
      </c>
      <c r="E25" s="38">
        <v>103123.375</v>
      </c>
      <c r="F25" s="224"/>
      <c r="G25" s="223"/>
      <c r="H25" s="83"/>
      <c r="J25" s="83"/>
    </row>
    <row r="26" spans="1:13" ht="12.95" customHeight="1" x14ac:dyDescent="0.2">
      <c r="A26" s="139" t="s">
        <v>266</v>
      </c>
      <c r="B26" s="38">
        <v>42929.025000000001</v>
      </c>
      <c r="C26" s="38">
        <v>41762.807999999997</v>
      </c>
      <c r="D26" s="38">
        <v>39853.067000000003</v>
      </c>
      <c r="E26" s="38">
        <v>46612.885999999999</v>
      </c>
      <c r="F26" s="224"/>
      <c r="G26" s="223"/>
      <c r="H26" s="83"/>
      <c r="J26" s="83"/>
    </row>
    <row r="27" spans="1:13" ht="12.95" customHeight="1" x14ac:dyDescent="0.2">
      <c r="A27" s="225"/>
      <c r="B27" s="225"/>
      <c r="C27" s="225"/>
      <c r="D27" s="5"/>
      <c r="E27" s="5"/>
    </row>
    <row r="28" spans="1:13" ht="14.1" customHeight="1" x14ac:dyDescent="0.2">
      <c r="A28" s="28" t="s">
        <v>267</v>
      </c>
      <c r="B28" s="226"/>
      <c r="C28" s="226"/>
      <c r="D28" s="226"/>
      <c r="E28" s="226"/>
      <c r="H28" s="26"/>
      <c r="I28" s="26"/>
    </row>
    <row r="29" spans="1:13" ht="14.1" customHeight="1" x14ac:dyDescent="0.2">
      <c r="A29" s="124" t="s">
        <v>268</v>
      </c>
      <c r="B29" s="5"/>
      <c r="C29" s="5"/>
      <c r="D29" s="5"/>
      <c r="I29"/>
      <c r="J29"/>
      <c r="K29"/>
      <c r="L29"/>
    </row>
    <row r="30" spans="1:13" ht="9.9499999999999993" customHeight="1" x14ac:dyDescent="0.2">
      <c r="A30" s="66"/>
      <c r="B30" s="5"/>
      <c r="C30" s="5"/>
      <c r="D30" s="5"/>
      <c r="I30"/>
      <c r="J30"/>
      <c r="K30"/>
      <c r="L30"/>
    </row>
    <row r="31" spans="1:13" ht="9.9499999999999993" customHeight="1" x14ac:dyDescent="0.2">
      <c r="A31" s="66"/>
      <c r="B31" s="5"/>
      <c r="C31" s="5"/>
      <c r="D31" s="5"/>
      <c r="I31"/>
      <c r="J31"/>
      <c r="K31"/>
      <c r="L31"/>
    </row>
    <row r="32" spans="1:13" ht="14.1" customHeight="1" x14ac:dyDescent="0.2">
      <c r="A32" s="29"/>
      <c r="B32" s="4"/>
      <c r="C32" s="4"/>
      <c r="D32" s="4"/>
      <c r="E32" s="4"/>
      <c r="H32" s="26"/>
    </row>
    <row r="33" spans="1:47" ht="14.1" customHeight="1" x14ac:dyDescent="0.2">
      <c r="A33" s="4"/>
      <c r="B33" s="4"/>
      <c r="C33" s="4"/>
      <c r="D33" s="4"/>
      <c r="E33" s="4"/>
      <c r="G33" s="27"/>
      <c r="H33" s="13"/>
      <c r="I33" s="13"/>
    </row>
    <row r="34" spans="1:47" ht="18" customHeight="1" x14ac:dyDescent="0.2">
      <c r="A34" s="239" t="s">
        <v>280</v>
      </c>
      <c r="B34" s="46"/>
      <c r="C34" s="46"/>
      <c r="D34" s="46"/>
      <c r="E34" s="46"/>
      <c r="F34" s="82" t="s">
        <v>97</v>
      </c>
      <c r="G34" s="79"/>
      <c r="H34" s="13"/>
      <c r="I34" s="6"/>
      <c r="J34" s="6"/>
    </row>
    <row r="35" spans="1:47" ht="14.1" customHeight="1" x14ac:dyDescent="0.2">
      <c r="A35" s="4"/>
      <c r="B35" s="4"/>
      <c r="C35" s="4"/>
      <c r="D35" s="4"/>
      <c r="E35" s="4"/>
      <c r="F35" s="50"/>
      <c r="G35" s="227" t="s">
        <v>70</v>
      </c>
      <c r="H35" s="13"/>
      <c r="I35" s="12"/>
      <c r="J35" s="6"/>
    </row>
    <row r="36" spans="1:47" ht="14.1" customHeight="1" x14ac:dyDescent="0.2">
      <c r="A36" s="4"/>
      <c r="B36" s="4"/>
      <c r="C36" s="4"/>
      <c r="D36" s="4"/>
      <c r="E36" s="4"/>
      <c r="F36" s="50"/>
      <c r="G36" s="227"/>
      <c r="H36" s="13"/>
      <c r="I36" s="212"/>
      <c r="J36" s="228"/>
    </row>
    <row r="37" spans="1:47" ht="14.1" customHeight="1" x14ac:dyDescent="0.2">
      <c r="A37" s="4"/>
      <c r="B37" s="4"/>
      <c r="C37" s="4"/>
      <c r="D37" s="4"/>
      <c r="E37" s="4"/>
      <c r="F37" s="229" t="s">
        <v>269</v>
      </c>
      <c r="G37" s="230">
        <v>8.9554062787073931E-3</v>
      </c>
      <c r="H37" s="13"/>
      <c r="I37" s="4"/>
      <c r="J37" s="228"/>
      <c r="K37" s="231"/>
    </row>
    <row r="38" spans="1:47" ht="14.1" customHeight="1" x14ac:dyDescent="0.2">
      <c r="A38" s="4"/>
      <c r="B38" s="4"/>
      <c r="C38" s="4"/>
      <c r="D38" s="4"/>
      <c r="E38" s="4"/>
      <c r="F38" s="232" t="s">
        <v>261</v>
      </c>
      <c r="G38" s="230">
        <v>1.2009587691823351E-2</v>
      </c>
      <c r="H38" s="13"/>
      <c r="I38" s="218"/>
      <c r="J38" s="228"/>
      <c r="K38" s="231"/>
    </row>
    <row r="39" spans="1:47" ht="14.1" customHeight="1" x14ac:dyDescent="0.2">
      <c r="A39" s="30"/>
      <c r="B39" s="4"/>
      <c r="C39" s="4"/>
      <c r="D39" s="4"/>
      <c r="E39" s="4"/>
      <c r="F39" s="50" t="s">
        <v>262</v>
      </c>
      <c r="G39" s="230">
        <v>1.5219530500523926E-2</v>
      </c>
      <c r="H39" s="13"/>
      <c r="I39" s="218"/>
      <c r="J39" s="228"/>
      <c r="K39" s="231"/>
    </row>
    <row r="40" spans="1:47" ht="14.1" customHeight="1" x14ac:dyDescent="0.2">
      <c r="A40" s="39"/>
      <c r="B40" s="4"/>
      <c r="C40" s="4"/>
      <c r="D40" s="4"/>
      <c r="E40" s="4"/>
      <c r="F40" s="232" t="s">
        <v>270</v>
      </c>
      <c r="G40" s="230">
        <v>1.7398393496779966E-2</v>
      </c>
      <c r="H40" s="13"/>
      <c r="I40" s="218"/>
      <c r="J40" s="228"/>
      <c r="K40" s="231"/>
    </row>
    <row r="41" spans="1:47" ht="14.1" customHeight="1" x14ac:dyDescent="0.2">
      <c r="A41" s="4"/>
      <c r="B41" s="4"/>
      <c r="C41" s="4"/>
      <c r="D41" s="4"/>
      <c r="E41" s="4"/>
      <c r="F41" s="232" t="s">
        <v>265</v>
      </c>
      <c r="G41" s="230">
        <v>1.9812369479900838E-2</v>
      </c>
      <c r="H41" s="13"/>
      <c r="I41" s="4"/>
      <c r="J41" s="228"/>
      <c r="K41" s="231"/>
    </row>
    <row r="42" spans="1:47" ht="14.1" customHeight="1" x14ac:dyDescent="0.2">
      <c r="A42" s="4"/>
      <c r="B42" s="4"/>
      <c r="C42" s="4"/>
      <c r="D42" s="4"/>
      <c r="E42" s="4"/>
      <c r="F42" s="232" t="s">
        <v>75</v>
      </c>
      <c r="G42" s="230">
        <v>2.0773685213829902E-2</v>
      </c>
      <c r="H42" s="13"/>
      <c r="I42" s="218"/>
      <c r="J42" s="228"/>
      <c r="K42" s="231"/>
    </row>
    <row r="43" spans="1:47" ht="14.1" customHeight="1" x14ac:dyDescent="0.2">
      <c r="A43" s="4"/>
      <c r="B43" s="4"/>
      <c r="C43" s="4"/>
      <c r="D43" s="4"/>
      <c r="E43" s="4"/>
      <c r="F43" s="232" t="s">
        <v>258</v>
      </c>
      <c r="G43" s="230">
        <v>2.4765541052572022E-2</v>
      </c>
      <c r="H43" s="13"/>
      <c r="I43" s="218"/>
      <c r="J43" s="228"/>
      <c r="K43" s="231"/>
    </row>
    <row r="44" spans="1:47" ht="14.1" customHeight="1" x14ac:dyDescent="0.2">
      <c r="F44" s="232" t="s">
        <v>260</v>
      </c>
      <c r="G44" s="230">
        <v>2.585990674897631E-2</v>
      </c>
      <c r="H44" s="13"/>
      <c r="I44" s="218"/>
      <c r="J44" s="228"/>
      <c r="K44" s="231"/>
      <c r="L44" s="21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47" ht="14.1" customHeight="1" x14ac:dyDescent="0.2">
      <c r="F45" s="232" t="s">
        <v>69</v>
      </c>
      <c r="G45" s="230">
        <v>3.7998462174326217E-2</v>
      </c>
      <c r="H45" s="13"/>
      <c r="I45" s="218"/>
      <c r="J45" s="228"/>
      <c r="K45" s="231"/>
      <c r="L45" s="21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47" ht="14.1" customHeight="1" x14ac:dyDescent="0.2">
      <c r="F46" s="232" t="s">
        <v>264</v>
      </c>
      <c r="G46" s="230">
        <v>5.5171509831986654E-2</v>
      </c>
      <c r="H46" s="13"/>
      <c r="I46" s="218"/>
      <c r="J46" s="228"/>
      <c r="K46" s="231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52"/>
      <c r="X46" s="52"/>
      <c r="Y46" s="52"/>
      <c r="Z46" s="52"/>
      <c r="AA46" s="52"/>
      <c r="AB46" s="21"/>
      <c r="AC46" s="6"/>
      <c r="AD46" s="6"/>
      <c r="AE46" s="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4.1" customHeight="1" x14ac:dyDescent="0.2">
      <c r="F47" s="232" t="s">
        <v>257</v>
      </c>
      <c r="G47" s="230">
        <v>7.6603151101612893E-2</v>
      </c>
      <c r="H47" s="13"/>
      <c r="I47" s="218"/>
      <c r="J47" s="228"/>
      <c r="K47" s="231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"/>
      <c r="X47" s="6"/>
      <c r="Y47" s="6"/>
      <c r="Z47" s="6"/>
      <c r="AA47" s="52"/>
      <c r="AB47" s="21"/>
      <c r="AC47" s="6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F48" s="232" t="s">
        <v>259</v>
      </c>
      <c r="G48" s="230">
        <v>7.7938574838185268E-2</v>
      </c>
      <c r="H48" s="13"/>
      <c r="I48" s="218"/>
      <c r="J48" s="228"/>
      <c r="K48" s="231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52"/>
      <c r="X48" s="52"/>
      <c r="Y48" s="52"/>
      <c r="Z48" s="52"/>
      <c r="AA48" s="52"/>
      <c r="AB48" s="21"/>
      <c r="AC48" s="21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F49" s="214" t="s">
        <v>271</v>
      </c>
      <c r="G49" s="230">
        <v>8.0962503222975754E-2</v>
      </c>
      <c r="H49" s="6"/>
      <c r="I49" s="218"/>
      <c r="J49" s="228"/>
      <c r="K49" s="231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"/>
      <c r="X49" s="6"/>
      <c r="Y49" s="6"/>
      <c r="Z49" s="6"/>
      <c r="AA49" s="6"/>
      <c r="AB49" s="21"/>
      <c r="AC49" s="21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1" customHeight="1" x14ac:dyDescent="0.2">
      <c r="F50" s="50" t="s">
        <v>272</v>
      </c>
      <c r="G50" s="230">
        <v>0.11939202498945674</v>
      </c>
      <c r="H50" s="6"/>
      <c r="I50" s="27"/>
      <c r="J50" s="228"/>
      <c r="K50" s="231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52"/>
      <c r="X50" s="52"/>
      <c r="Y50" s="52"/>
      <c r="Z50" s="52"/>
      <c r="AA50" s="52"/>
      <c r="AB50" s="21"/>
      <c r="AC50" s="6"/>
      <c r="AD50" s="6"/>
      <c r="AE50" s="6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s="21" customFormat="1" ht="14.1" customHeight="1" x14ac:dyDescent="0.2">
      <c r="A51" s="203"/>
      <c r="B51" s="203"/>
      <c r="C51" s="203"/>
      <c r="D51" s="203"/>
      <c r="E51" s="203"/>
      <c r="F51" s="232" t="s">
        <v>252</v>
      </c>
      <c r="G51" s="230">
        <v>0.12241121888780232</v>
      </c>
      <c r="H51" s="6"/>
      <c r="I51" s="4"/>
      <c r="J51" s="228"/>
      <c r="K51" s="23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52"/>
      <c r="AB51" s="6"/>
      <c r="AC51" s="6"/>
      <c r="AD51" s="6"/>
      <c r="AE51" s="6"/>
      <c r="AF51" s="5"/>
      <c r="AG51" s="5"/>
      <c r="AH51" s="5"/>
      <c r="AI51" s="5"/>
      <c r="AJ51" s="5"/>
      <c r="AK51" s="5"/>
      <c r="AL51" s="6"/>
      <c r="AM51" s="6"/>
      <c r="AN51" s="5"/>
      <c r="AO51" s="5"/>
      <c r="AP51" s="5"/>
      <c r="AQ51" s="5"/>
      <c r="AR51" s="5"/>
      <c r="AS51" s="5"/>
      <c r="AT51" s="5"/>
      <c r="AU51" s="5"/>
    </row>
    <row r="52" spans="1:47" ht="14.1" customHeight="1" x14ac:dyDescent="0.2">
      <c r="F52" s="214" t="s">
        <v>255</v>
      </c>
      <c r="G52" s="230">
        <v>0.1330067661221481</v>
      </c>
      <c r="H52" s="233"/>
      <c r="I52" s="218"/>
      <c r="J52" s="228"/>
      <c r="K52" s="23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"/>
      <c r="AO52" s="5"/>
      <c r="AP52" s="5"/>
      <c r="AQ52" s="5"/>
      <c r="AR52" s="6"/>
      <c r="AS52" s="6"/>
      <c r="AT52" s="6"/>
      <c r="AU52" s="6"/>
    </row>
    <row r="53" spans="1:47" ht="14.1" customHeight="1" x14ac:dyDescent="0.2">
      <c r="F53" s="234" t="s">
        <v>273</v>
      </c>
      <c r="G53" s="235">
        <v>0.1517213683683924</v>
      </c>
      <c r="H53" s="233"/>
      <c r="I53" s="4"/>
      <c r="J53" s="228"/>
      <c r="K53" s="23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"/>
      <c r="AO53" s="5"/>
      <c r="AP53" s="5"/>
      <c r="AQ53" s="5"/>
      <c r="AR53" s="6"/>
      <c r="AS53" s="6"/>
      <c r="AT53" s="6"/>
      <c r="AU53" s="6"/>
    </row>
    <row r="54" spans="1:47" ht="14.1" customHeight="1" x14ac:dyDescent="0.2">
      <c r="B54" s="12"/>
      <c r="F54" s="12"/>
      <c r="G54" s="233"/>
      <c r="H54" s="233"/>
    </row>
    <row r="55" spans="1:47" ht="14.1" customHeight="1" x14ac:dyDescent="0.2">
      <c r="A55" s="4"/>
      <c r="B55" s="12"/>
      <c r="C55" s="236"/>
      <c r="F55" s="12"/>
      <c r="G55" s="233"/>
      <c r="H55" s="233"/>
    </row>
    <row r="56" spans="1:47" ht="14.1" customHeight="1" x14ac:dyDescent="0.2">
      <c r="A56" s="27"/>
      <c r="B56" s="12"/>
      <c r="C56" s="236"/>
      <c r="F56" s="12"/>
      <c r="G56" s="233"/>
      <c r="H56" s="233"/>
    </row>
    <row r="57" spans="1:47" ht="14.1" customHeight="1" x14ac:dyDescent="0.2">
      <c r="A57" s="4"/>
      <c r="B57" s="12"/>
      <c r="C57" s="236"/>
      <c r="F57" s="6"/>
      <c r="G57" s="233"/>
      <c r="H57" s="233"/>
    </row>
    <row r="58" spans="1:47" ht="14.1" customHeight="1" x14ac:dyDescent="0.2">
      <c r="A58" s="218"/>
      <c r="B58" s="12"/>
      <c r="C58" s="236"/>
      <c r="F58" s="12"/>
      <c r="G58" s="233"/>
      <c r="H58" s="233"/>
    </row>
    <row r="59" spans="1:47" ht="14.1" customHeight="1" x14ac:dyDescent="0.2">
      <c r="A59" s="218"/>
      <c r="B59" s="12"/>
      <c r="C59" s="236"/>
      <c r="F59" s="12"/>
      <c r="G59" s="233"/>
      <c r="H59" s="233"/>
    </row>
    <row r="60" spans="1:47" ht="14.1" customHeight="1" x14ac:dyDescent="0.2">
      <c r="A60" s="218"/>
      <c r="B60" s="12"/>
      <c r="C60" s="236"/>
      <c r="F60" s="12"/>
      <c r="G60" s="233"/>
      <c r="H60" s="233"/>
    </row>
    <row r="61" spans="1:47" ht="14.1" customHeight="1" x14ac:dyDescent="0.2">
      <c r="A61" s="218"/>
      <c r="B61" s="12"/>
      <c r="C61" s="236"/>
      <c r="F61" s="6"/>
      <c r="G61" s="233"/>
      <c r="H61" s="233"/>
    </row>
    <row r="62" spans="1:47" ht="14.1" customHeight="1" x14ac:dyDescent="0.2">
      <c r="A62" s="218"/>
      <c r="B62" s="12"/>
      <c r="C62" s="236"/>
      <c r="F62" s="12"/>
      <c r="G62" s="233"/>
      <c r="H62" s="233"/>
    </row>
    <row r="63" spans="1:47" ht="14.1" customHeight="1" x14ac:dyDescent="0.2">
      <c r="A63" s="218"/>
      <c r="B63" s="12"/>
      <c r="C63" s="236"/>
      <c r="F63" s="12"/>
      <c r="G63" s="233"/>
      <c r="H63" s="233"/>
    </row>
    <row r="64" spans="1:47" ht="14.1" customHeight="1" x14ac:dyDescent="0.2">
      <c r="A64" s="218"/>
      <c r="B64" s="12"/>
      <c r="C64" s="236"/>
      <c r="F64" s="26"/>
      <c r="G64" s="233"/>
      <c r="H64" s="233"/>
    </row>
    <row r="65" spans="1:8" ht="14.1" customHeight="1" x14ac:dyDescent="0.2">
      <c r="A65" s="218"/>
      <c r="B65" s="12"/>
      <c r="C65" s="236"/>
      <c r="F65" s="12"/>
      <c r="G65" s="233"/>
      <c r="H65" s="233"/>
    </row>
    <row r="66" spans="1:8" ht="14.1" customHeight="1" x14ac:dyDescent="0.2">
      <c r="A66" s="218"/>
      <c r="B66" s="12"/>
      <c r="C66" s="236"/>
      <c r="F66" s="12"/>
      <c r="G66" s="233"/>
      <c r="H66" s="233"/>
    </row>
    <row r="67" spans="1:8" ht="14.1" customHeight="1" x14ac:dyDescent="0.2">
      <c r="A67" s="218"/>
      <c r="B67" s="12"/>
      <c r="C67" s="236"/>
      <c r="F67" s="12"/>
      <c r="G67" s="233"/>
      <c r="H67" s="233"/>
    </row>
    <row r="68" spans="1:8" ht="14.1" customHeight="1" x14ac:dyDescent="0.2">
      <c r="A68" s="218"/>
      <c r="B68" s="12"/>
      <c r="C68" s="236"/>
      <c r="F68" s="12"/>
      <c r="G68" s="233"/>
      <c r="H68" s="233"/>
    </row>
    <row r="69" spans="1:8" ht="14.1" customHeight="1" x14ac:dyDescent="0.2">
      <c r="A69" s="218"/>
      <c r="B69" s="12"/>
      <c r="C69" s="236"/>
    </row>
    <row r="70" spans="1:8" ht="14.1" customHeight="1" x14ac:dyDescent="0.2">
      <c r="A70" s="4"/>
      <c r="B70" s="12"/>
      <c r="C70" s="236"/>
    </row>
    <row r="71" spans="1:8" ht="14.1" customHeight="1" x14ac:dyDescent="0.2">
      <c r="A71" s="4"/>
      <c r="B71" s="12"/>
      <c r="C71" s="236"/>
    </row>
    <row r="72" spans="1:8" ht="14.1" customHeight="1" x14ac:dyDescent="0.2"/>
    <row r="73" spans="1:8" ht="14.1" customHeight="1" x14ac:dyDescent="0.2"/>
    <row r="74" spans="1:8" ht="14.1" customHeight="1" x14ac:dyDescent="0.2">
      <c r="A74" s="4"/>
      <c r="B74" s="236"/>
    </row>
    <row r="75" spans="1:8" ht="14.1" customHeight="1" x14ac:dyDescent="0.2">
      <c r="A75" s="218"/>
      <c r="B75" s="236"/>
    </row>
    <row r="76" spans="1:8" ht="14.1" customHeight="1" x14ac:dyDescent="0.2">
      <c r="A76" s="4"/>
      <c r="B76" s="236"/>
    </row>
    <row r="77" spans="1:8" ht="14.1" customHeight="1" x14ac:dyDescent="0.2">
      <c r="A77" s="218"/>
      <c r="B77" s="236"/>
    </row>
    <row r="78" spans="1:8" ht="14.1" customHeight="1" x14ac:dyDescent="0.2">
      <c r="A78" s="218"/>
      <c r="B78" s="236"/>
    </row>
    <row r="79" spans="1:8" ht="14.1" customHeight="1" x14ac:dyDescent="0.2">
      <c r="A79" s="218"/>
      <c r="B79" s="236"/>
    </row>
    <row r="80" spans="1:8" ht="14.1" customHeight="1" x14ac:dyDescent="0.2">
      <c r="A80" s="218"/>
      <c r="B80" s="236"/>
    </row>
    <row r="81" spans="1:2" ht="14.1" customHeight="1" x14ac:dyDescent="0.2">
      <c r="A81" s="218"/>
      <c r="B81" s="236"/>
    </row>
    <row r="82" spans="1:2" ht="14.1" customHeight="1" x14ac:dyDescent="0.2">
      <c r="A82" s="218"/>
      <c r="B82" s="236"/>
    </row>
    <row r="83" spans="1:2" ht="14.1" customHeight="1" x14ac:dyDescent="0.2">
      <c r="A83" s="218"/>
      <c r="B83" s="236"/>
    </row>
    <row r="84" spans="1:2" ht="14.1" customHeight="1" x14ac:dyDescent="0.2">
      <c r="A84" s="218"/>
      <c r="B84" s="236"/>
    </row>
    <row r="85" spans="1:2" ht="14.1" customHeight="1" x14ac:dyDescent="0.2">
      <c r="A85" s="218"/>
      <c r="B85" s="236"/>
    </row>
    <row r="86" spans="1:2" ht="14.1" customHeight="1" x14ac:dyDescent="0.2">
      <c r="A86" s="218"/>
      <c r="B86" s="236"/>
    </row>
    <row r="87" spans="1:2" ht="14.1" customHeight="1" x14ac:dyDescent="0.2">
      <c r="A87" s="4"/>
      <c r="B87" s="236"/>
    </row>
    <row r="88" spans="1:2" ht="14.1" customHeight="1" x14ac:dyDescent="0.2">
      <c r="A88" s="218"/>
      <c r="B88" s="236"/>
    </row>
    <row r="89" spans="1:2" ht="14.1" customHeight="1" x14ac:dyDescent="0.2">
      <c r="A89" s="27"/>
      <c r="B89" s="236"/>
    </row>
    <row r="90" spans="1:2" ht="14.1" customHeight="1" x14ac:dyDescent="0.2">
      <c r="A90" s="4"/>
      <c r="B90" s="236"/>
    </row>
    <row r="91" spans="1:2" ht="14.1" customHeight="1" x14ac:dyDescent="0.2"/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</sheetData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3"/>
  <sheetViews>
    <sheetView zoomScaleNormal="100" zoomScaleSheetLayoutView="75" workbookViewId="0">
      <selection activeCell="I28" sqref="I28"/>
    </sheetView>
  </sheetViews>
  <sheetFormatPr baseColWidth="10" defaultRowHeight="16.5" customHeight="1" x14ac:dyDescent="0.2"/>
  <cols>
    <col min="1" max="1" width="60.28515625" style="203" customWidth="1"/>
    <col min="2" max="5" width="7.85546875" style="203" customWidth="1"/>
    <col min="6" max="6" width="16.42578125" style="203" customWidth="1"/>
    <col min="7" max="7" width="19.85546875" style="203" customWidth="1"/>
    <col min="8" max="8" width="11.28515625" style="203" customWidth="1"/>
    <col min="9" max="9" width="22" style="203" customWidth="1"/>
    <col min="10" max="10" width="11.42578125" style="203"/>
    <col min="11" max="11" width="18.5703125" style="203" customWidth="1"/>
    <col min="12" max="16384" width="11.42578125" style="203"/>
  </cols>
  <sheetData>
    <row r="1" spans="1:13" ht="14.1" customHeight="1" thickBot="1" x14ac:dyDescent="0.25">
      <c r="A1" s="1" t="s">
        <v>108</v>
      </c>
      <c r="B1" s="22"/>
      <c r="C1" s="22"/>
      <c r="D1" s="22"/>
      <c r="E1" s="22"/>
    </row>
    <row r="2" spans="1:13" ht="14.1" customHeight="1" x14ac:dyDescent="0.2">
      <c r="G2" s="103" t="s">
        <v>123</v>
      </c>
    </row>
    <row r="3" spans="1:13" ht="14.1" customHeight="1" x14ac:dyDescent="0.2">
      <c r="A3" s="16" t="s">
        <v>277</v>
      </c>
    </row>
    <row r="4" spans="1:13" ht="14.1" customHeight="1" x14ac:dyDescent="0.2">
      <c r="A4" s="16"/>
    </row>
    <row r="5" spans="1:13" ht="14.1" customHeight="1" x14ac:dyDescent="0.2">
      <c r="A5" s="17" t="s">
        <v>72</v>
      </c>
    </row>
    <row r="6" spans="1:13" ht="9.9499999999999993" customHeight="1" x14ac:dyDescent="0.2">
      <c r="A6" s="18"/>
      <c r="B6" s="18"/>
      <c r="C6" s="19"/>
      <c r="D6" s="18"/>
      <c r="E6" s="18"/>
    </row>
    <row r="7" spans="1:13" ht="15.95" customHeight="1" x14ac:dyDescent="0.2">
      <c r="A7" s="204"/>
      <c r="B7" s="204">
        <v>2011</v>
      </c>
      <c r="C7" s="204">
        <v>2012</v>
      </c>
      <c r="D7" s="204">
        <v>2013</v>
      </c>
      <c r="E7" s="204">
        <v>2014</v>
      </c>
      <c r="H7"/>
      <c r="I7"/>
      <c r="J7"/>
    </row>
    <row r="8" spans="1:13" ht="12.95" customHeight="1" x14ac:dyDescent="0.2">
      <c r="B8" s="48"/>
      <c r="F8" s="123"/>
      <c r="H8"/>
      <c r="I8"/>
      <c r="J8"/>
    </row>
    <row r="9" spans="1:13" ht="12.95" customHeight="1" x14ac:dyDescent="0.2">
      <c r="A9" s="138" t="s">
        <v>251</v>
      </c>
      <c r="B9" s="38">
        <v>5616782.0259999996</v>
      </c>
      <c r="C9" s="38">
        <v>5320478.2960000001</v>
      </c>
      <c r="D9" s="38">
        <v>5407070.2039999999</v>
      </c>
      <c r="E9" s="38">
        <v>5080570.4510000004</v>
      </c>
      <c r="F9" s="222"/>
      <c r="H9"/>
      <c r="J9"/>
    </row>
    <row r="10" spans="1:13" ht="12.95" customHeight="1" x14ac:dyDescent="0.2">
      <c r="A10" s="139" t="s">
        <v>252</v>
      </c>
      <c r="B10" s="38">
        <v>546137.06599999999</v>
      </c>
      <c r="C10" s="38">
        <v>528672.73800000001</v>
      </c>
      <c r="D10" s="38">
        <v>684918.78</v>
      </c>
      <c r="E10" s="38">
        <v>510930.38299999997</v>
      </c>
      <c r="F10" s="224"/>
      <c r="G10" s="4"/>
      <c r="H10" s="83"/>
      <c r="J10" s="83"/>
    </row>
    <row r="11" spans="1:13" ht="12.95" customHeight="1" x14ac:dyDescent="0.2">
      <c r="A11" s="137" t="s">
        <v>275</v>
      </c>
      <c r="B11" s="38">
        <v>672651.43200000003</v>
      </c>
      <c r="C11" s="38">
        <v>737940.26800000004</v>
      </c>
      <c r="D11" s="38">
        <v>802734.76100000006</v>
      </c>
      <c r="E11" s="38">
        <v>572449.04099999997</v>
      </c>
      <c r="F11" s="224"/>
      <c r="G11" s="225"/>
      <c r="H11" s="83"/>
      <c r="J11" s="83"/>
    </row>
    <row r="12" spans="1:13" ht="12.95" customHeight="1" x14ac:dyDescent="0.2">
      <c r="A12" s="139" t="s">
        <v>254</v>
      </c>
      <c r="B12" s="38">
        <v>847196.03</v>
      </c>
      <c r="C12" s="38">
        <v>835984.74800000002</v>
      </c>
      <c r="D12" s="38">
        <v>733448.223</v>
      </c>
      <c r="E12" s="38">
        <v>845421.43500000006</v>
      </c>
      <c r="F12" s="224"/>
      <c r="G12" s="218"/>
      <c r="H12" s="83"/>
      <c r="J12" s="83"/>
      <c r="K12" s="4"/>
      <c r="L12" s="13"/>
      <c r="M12" s="13"/>
    </row>
    <row r="13" spans="1:13" ht="12.95" customHeight="1" x14ac:dyDescent="0.2">
      <c r="A13" s="137" t="s">
        <v>255</v>
      </c>
      <c r="B13" s="38">
        <v>828843.18</v>
      </c>
      <c r="C13" s="38">
        <v>784592.59</v>
      </c>
      <c r="D13" s="38">
        <v>835776.67</v>
      </c>
      <c r="E13" s="38">
        <v>702241.326</v>
      </c>
      <c r="F13" s="224"/>
      <c r="G13" s="4"/>
      <c r="H13" s="83"/>
      <c r="J13" s="83"/>
      <c r="K13" s="4"/>
      <c r="L13" s="13"/>
      <c r="M13" s="13"/>
    </row>
    <row r="14" spans="1:13" ht="12.95" customHeight="1" x14ac:dyDescent="0.2">
      <c r="A14" s="137" t="s">
        <v>256</v>
      </c>
      <c r="B14" s="38">
        <v>103742.79399999999</v>
      </c>
      <c r="C14" s="38">
        <v>100635.52800000001</v>
      </c>
      <c r="D14" s="38">
        <v>95662.047000000006</v>
      </c>
      <c r="E14" s="38">
        <v>91911.2</v>
      </c>
      <c r="F14" s="224"/>
      <c r="G14" s="4"/>
      <c r="H14" s="83"/>
      <c r="J14" s="83"/>
      <c r="K14" s="4"/>
      <c r="L14" s="13"/>
      <c r="M14" s="13"/>
    </row>
    <row r="15" spans="1:13" ht="12.95" customHeight="1" x14ac:dyDescent="0.2">
      <c r="A15" s="137" t="s">
        <v>257</v>
      </c>
      <c r="B15" s="38">
        <v>345798.08299999998</v>
      </c>
      <c r="C15" s="38">
        <v>344463.413</v>
      </c>
      <c r="D15" s="38">
        <v>330569.77899999998</v>
      </c>
      <c r="E15" s="38">
        <v>398003.14</v>
      </c>
      <c r="F15" s="224"/>
      <c r="G15" s="225"/>
      <c r="H15" s="83"/>
      <c r="J15" s="83"/>
      <c r="K15" s="4"/>
      <c r="L15" s="13"/>
      <c r="M15" s="13"/>
    </row>
    <row r="16" spans="1:13" ht="12.95" customHeight="1" x14ac:dyDescent="0.2">
      <c r="A16" s="137" t="s">
        <v>69</v>
      </c>
      <c r="B16" s="38">
        <v>189815.27799999999</v>
      </c>
      <c r="C16" s="38">
        <v>169348.53599999999</v>
      </c>
      <c r="D16" s="38">
        <v>175885.60500000001</v>
      </c>
      <c r="E16" s="38">
        <v>192478.008</v>
      </c>
      <c r="F16" s="224"/>
      <c r="G16" s="218"/>
      <c r="H16" s="83"/>
      <c r="J16" s="83"/>
      <c r="K16" s="4"/>
      <c r="L16" s="13"/>
      <c r="M16" s="13"/>
    </row>
    <row r="17" spans="1:13" ht="12.95" customHeight="1" x14ac:dyDescent="0.2">
      <c r="A17" s="137" t="s">
        <v>75</v>
      </c>
      <c r="B17" s="38">
        <v>93687.248999999996</v>
      </c>
      <c r="C17" s="38">
        <v>89016.375</v>
      </c>
      <c r="D17" s="38">
        <v>98050.854000000007</v>
      </c>
      <c r="E17" s="38">
        <v>101857.144</v>
      </c>
      <c r="F17" s="224"/>
      <c r="G17" s="218"/>
      <c r="H17" s="83"/>
      <c r="J17" s="83"/>
      <c r="K17" s="4"/>
      <c r="L17" s="13"/>
      <c r="M17" s="13"/>
    </row>
    <row r="18" spans="1:13" ht="12.95" customHeight="1" x14ac:dyDescent="0.2">
      <c r="A18" s="137" t="s">
        <v>258</v>
      </c>
      <c r="B18" s="38">
        <v>223078.26699999999</v>
      </c>
      <c r="C18" s="38">
        <v>99881.831000000006</v>
      </c>
      <c r="D18" s="38">
        <v>93378.614000000001</v>
      </c>
      <c r="E18" s="38">
        <v>128230.01700000001</v>
      </c>
      <c r="F18" s="224"/>
      <c r="G18" s="218"/>
      <c r="H18" s="83"/>
      <c r="J18" s="83"/>
      <c r="K18" s="4"/>
      <c r="L18" s="13"/>
      <c r="M18" s="13"/>
    </row>
    <row r="19" spans="1:13" ht="12.95" customHeight="1" x14ac:dyDescent="0.2">
      <c r="A19" s="137" t="s">
        <v>259</v>
      </c>
      <c r="B19" s="38">
        <v>442979.603</v>
      </c>
      <c r="C19" s="38">
        <v>404236.94900000002</v>
      </c>
      <c r="D19" s="38">
        <v>409194.75400000002</v>
      </c>
      <c r="E19" s="38">
        <v>411910.53100000002</v>
      </c>
      <c r="F19" s="224"/>
      <c r="G19" s="218"/>
      <c r="H19" s="83"/>
      <c r="J19" s="83"/>
      <c r="K19" s="4"/>
      <c r="L19" s="13"/>
      <c r="M19" s="13"/>
    </row>
    <row r="20" spans="1:13" ht="12.95" customHeight="1" x14ac:dyDescent="0.2">
      <c r="A20" s="137" t="s">
        <v>260</v>
      </c>
      <c r="B20" s="38">
        <v>171728.033</v>
      </c>
      <c r="C20" s="38">
        <v>139027.443</v>
      </c>
      <c r="D20" s="38">
        <v>133142.87599999999</v>
      </c>
      <c r="E20" s="38">
        <v>135793.58499999999</v>
      </c>
      <c r="F20" s="224"/>
      <c r="G20" s="218"/>
      <c r="H20" s="83"/>
      <c r="J20" s="83"/>
      <c r="K20" s="4"/>
      <c r="L20" s="13"/>
      <c r="M20" s="13"/>
    </row>
    <row r="21" spans="1:13" ht="12.95" customHeight="1" x14ac:dyDescent="0.2">
      <c r="A21" s="137" t="s">
        <v>261</v>
      </c>
      <c r="B21" s="38">
        <v>117252.38099999999</v>
      </c>
      <c r="C21" s="38">
        <v>98372.652000000002</v>
      </c>
      <c r="D21" s="38">
        <v>75880.600000000006</v>
      </c>
      <c r="E21" s="38">
        <v>63803.207999999999</v>
      </c>
      <c r="F21" s="224"/>
      <c r="G21" s="218"/>
      <c r="H21" s="83"/>
      <c r="J21" s="83"/>
      <c r="K21" s="4"/>
      <c r="L21" s="13"/>
      <c r="M21" s="13"/>
    </row>
    <row r="22" spans="1:13" ht="12.95" customHeight="1" x14ac:dyDescent="0.2">
      <c r="A22" s="137" t="s">
        <v>262</v>
      </c>
      <c r="B22" s="38">
        <v>69456.822</v>
      </c>
      <c r="C22" s="38">
        <v>67343.214000000007</v>
      </c>
      <c r="D22" s="38">
        <v>75760.982999999993</v>
      </c>
      <c r="E22" s="38">
        <v>80671.425000000003</v>
      </c>
      <c r="F22" s="224"/>
      <c r="G22" s="225"/>
      <c r="H22" s="83"/>
      <c r="J22" s="83"/>
      <c r="K22" s="4"/>
      <c r="L22" s="13"/>
      <c r="M22" s="13"/>
    </row>
    <row r="23" spans="1:13" ht="12.95" customHeight="1" x14ac:dyDescent="0.2">
      <c r="A23" s="137" t="s">
        <v>276</v>
      </c>
      <c r="B23" s="38">
        <v>514905.016</v>
      </c>
      <c r="C23" s="38">
        <v>506137.84100000001</v>
      </c>
      <c r="D23" s="38">
        <v>474701.20199999999</v>
      </c>
      <c r="E23" s="38">
        <v>403362.70400000003</v>
      </c>
      <c r="F23" s="224"/>
      <c r="G23" s="225"/>
      <c r="H23" s="83"/>
      <c r="J23" s="83"/>
      <c r="K23" s="4"/>
      <c r="L23" s="13"/>
      <c r="M23" s="13"/>
    </row>
    <row r="24" spans="1:13" ht="12.95" customHeight="1" x14ac:dyDescent="0.2">
      <c r="A24" s="137" t="s">
        <v>264</v>
      </c>
      <c r="B24" s="38">
        <v>295377.72200000001</v>
      </c>
      <c r="C24" s="38">
        <v>284505.32699999999</v>
      </c>
      <c r="D24" s="38">
        <v>260427.94200000001</v>
      </c>
      <c r="E24" s="38">
        <v>297705.63400000002</v>
      </c>
      <c r="F24" s="224"/>
      <c r="G24" s="4"/>
      <c r="H24" s="83"/>
      <c r="J24" s="83"/>
      <c r="L24" s="51"/>
      <c r="M24" s="51"/>
    </row>
    <row r="25" spans="1:13" ht="12.95" customHeight="1" x14ac:dyDescent="0.2">
      <c r="A25" s="139" t="s">
        <v>265</v>
      </c>
      <c r="B25" s="38">
        <v>115104.711</v>
      </c>
      <c r="C25" s="38">
        <v>94420.907999999996</v>
      </c>
      <c r="D25" s="38">
        <v>90791.634000000005</v>
      </c>
      <c r="E25" s="38">
        <v>101121.47900000001</v>
      </c>
      <c r="F25" s="224"/>
      <c r="G25" s="218"/>
      <c r="H25" s="83"/>
      <c r="J25" s="83"/>
    </row>
    <row r="26" spans="1:13" ht="12.95" customHeight="1" x14ac:dyDescent="0.2">
      <c r="A26" s="139" t="s">
        <v>266</v>
      </c>
      <c r="B26" s="38">
        <v>39028.358999999997</v>
      </c>
      <c r="C26" s="38">
        <v>35897.934999999998</v>
      </c>
      <c r="D26" s="38">
        <v>36744.879999999997</v>
      </c>
      <c r="E26" s="38">
        <v>42680.190999999999</v>
      </c>
      <c r="F26" s="224"/>
      <c r="G26" s="225"/>
      <c r="H26" s="83"/>
      <c r="J26" s="83"/>
    </row>
    <row r="27" spans="1:13" ht="12.95" customHeight="1" x14ac:dyDescent="0.2">
      <c r="A27" s="225"/>
      <c r="B27" s="225"/>
      <c r="C27" s="225"/>
      <c r="D27" s="5"/>
      <c r="E27" s="5"/>
    </row>
    <row r="28" spans="1:13" ht="14.1" customHeight="1" x14ac:dyDescent="0.2">
      <c r="A28" s="28" t="s">
        <v>267</v>
      </c>
      <c r="B28" s="226"/>
      <c r="C28" s="226"/>
      <c r="D28" s="226"/>
      <c r="E28" s="226"/>
      <c r="H28" s="26"/>
      <c r="I28" s="26"/>
    </row>
    <row r="29" spans="1:13" ht="14.1" customHeight="1" x14ac:dyDescent="0.2">
      <c r="A29" s="124" t="s">
        <v>268</v>
      </c>
      <c r="B29" s="5"/>
      <c r="C29" s="5"/>
      <c r="D29" s="5"/>
      <c r="I29"/>
      <c r="J29"/>
      <c r="K29"/>
      <c r="L29"/>
    </row>
    <row r="30" spans="1:13" ht="9.9499999999999993" customHeight="1" x14ac:dyDescent="0.2">
      <c r="A30" s="66"/>
      <c r="B30" s="5"/>
      <c r="C30" s="5"/>
      <c r="D30" s="5"/>
      <c r="I30"/>
      <c r="J30"/>
      <c r="K30"/>
      <c r="L30"/>
    </row>
    <row r="31" spans="1:13" ht="9.9499999999999993" customHeight="1" x14ac:dyDescent="0.2">
      <c r="A31" s="66"/>
      <c r="B31" s="5"/>
      <c r="C31" s="5"/>
      <c r="D31" s="5"/>
      <c r="I31"/>
      <c r="J31"/>
      <c r="K31"/>
      <c r="L31"/>
    </row>
    <row r="32" spans="1:13" ht="14.1" customHeight="1" x14ac:dyDescent="0.2">
      <c r="A32" s="29"/>
      <c r="B32" s="4"/>
      <c r="C32" s="4"/>
      <c r="D32" s="4"/>
      <c r="E32" s="4"/>
      <c r="H32" s="26"/>
    </row>
    <row r="33" spans="1:47" ht="14.1" customHeight="1" x14ac:dyDescent="0.2">
      <c r="A33" s="4"/>
      <c r="B33" s="4"/>
      <c r="C33" s="4"/>
      <c r="D33" s="4"/>
      <c r="E33" s="4"/>
      <c r="G33" s="27"/>
      <c r="H33" s="13"/>
      <c r="I33" s="13"/>
    </row>
    <row r="34" spans="1:47" ht="18" customHeight="1" x14ac:dyDescent="0.2">
      <c r="A34" s="239" t="s">
        <v>281</v>
      </c>
      <c r="B34" s="46"/>
      <c r="C34" s="46"/>
      <c r="D34" s="46"/>
      <c r="E34" s="46"/>
      <c r="F34" s="82" t="s">
        <v>97</v>
      </c>
      <c r="G34" s="79"/>
      <c r="H34" s="13"/>
      <c r="I34" s="6"/>
      <c r="J34" s="6"/>
    </row>
    <row r="35" spans="1:47" ht="14.1" customHeight="1" x14ac:dyDescent="0.2">
      <c r="A35" s="4"/>
      <c r="B35" s="4"/>
      <c r="C35" s="4"/>
      <c r="D35" s="4"/>
      <c r="E35" s="4"/>
      <c r="F35" s="50"/>
      <c r="G35" s="227" t="s">
        <v>70</v>
      </c>
      <c r="H35" s="13"/>
      <c r="I35" s="12"/>
      <c r="J35" s="6"/>
    </row>
    <row r="36" spans="1:47" ht="14.1" customHeight="1" x14ac:dyDescent="0.2">
      <c r="A36" s="4"/>
      <c r="B36" s="4"/>
      <c r="C36" s="4"/>
      <c r="D36" s="4"/>
      <c r="E36" s="4"/>
      <c r="F36" s="50"/>
      <c r="G36" s="227"/>
      <c r="H36" s="13"/>
      <c r="I36" s="212"/>
      <c r="J36" s="12"/>
      <c r="K36" s="21"/>
    </row>
    <row r="37" spans="1:47" ht="14.1" customHeight="1" x14ac:dyDescent="0.2">
      <c r="A37" s="4"/>
      <c r="B37" s="4"/>
      <c r="C37" s="4"/>
      <c r="D37" s="4"/>
      <c r="E37" s="4"/>
      <c r="F37" s="229" t="s">
        <v>269</v>
      </c>
      <c r="G37" s="230">
        <v>8.4006690610105295E-3</v>
      </c>
      <c r="H37" s="13"/>
      <c r="I37" s="233"/>
      <c r="J37" s="12"/>
      <c r="K37" s="237"/>
    </row>
    <row r="38" spans="1:47" ht="14.1" customHeight="1" x14ac:dyDescent="0.2">
      <c r="A38" s="4"/>
      <c r="B38" s="4"/>
      <c r="C38" s="4"/>
      <c r="D38" s="4"/>
      <c r="E38" s="4"/>
      <c r="F38" s="232" t="s">
        <v>261</v>
      </c>
      <c r="G38" s="230">
        <v>1.2558276401312714E-2</v>
      </c>
      <c r="H38" s="13"/>
      <c r="I38" s="238"/>
      <c r="J38" s="12"/>
      <c r="K38" s="237"/>
    </row>
    <row r="39" spans="1:47" ht="14.1" customHeight="1" x14ac:dyDescent="0.2">
      <c r="A39" s="30"/>
      <c r="B39" s="4"/>
      <c r="C39" s="4"/>
      <c r="D39" s="4"/>
      <c r="E39" s="4"/>
      <c r="F39" s="50" t="s">
        <v>262</v>
      </c>
      <c r="G39" s="230">
        <v>1.5878418728377554E-2</v>
      </c>
      <c r="H39" s="13"/>
      <c r="I39" s="238"/>
      <c r="J39" s="12"/>
      <c r="K39" s="237"/>
    </row>
    <row r="40" spans="1:47" ht="14.1" customHeight="1" x14ac:dyDescent="0.2">
      <c r="A40" s="39"/>
      <c r="B40" s="4"/>
      <c r="C40" s="4"/>
      <c r="D40" s="4"/>
      <c r="E40" s="4"/>
      <c r="F40" s="232" t="s">
        <v>270</v>
      </c>
      <c r="G40" s="230">
        <v>1.809072443467628E-2</v>
      </c>
      <c r="H40" s="13"/>
      <c r="I40" s="238"/>
      <c r="J40" s="12"/>
      <c r="K40" s="237"/>
    </row>
    <row r="41" spans="1:47" ht="14.1" customHeight="1" x14ac:dyDescent="0.2">
      <c r="A41" s="4"/>
      <c r="B41" s="4"/>
      <c r="C41" s="4"/>
      <c r="D41" s="4"/>
      <c r="E41" s="4"/>
      <c r="F41" s="232" t="s">
        <v>265</v>
      </c>
      <c r="G41" s="230">
        <v>1.9903567911374289E-2</v>
      </c>
      <c r="H41" s="13"/>
      <c r="I41" s="4"/>
      <c r="J41" s="12"/>
      <c r="K41" s="237"/>
    </row>
    <row r="42" spans="1:47" ht="14.1" customHeight="1" x14ac:dyDescent="0.2">
      <c r="A42" s="4"/>
      <c r="B42" s="4"/>
      <c r="C42" s="4"/>
      <c r="D42" s="4"/>
      <c r="E42" s="4"/>
      <c r="F42" s="232" t="s">
        <v>75</v>
      </c>
      <c r="G42" s="230">
        <v>2.0048367596192201E-2</v>
      </c>
      <c r="H42" s="13"/>
      <c r="I42" s="238"/>
      <c r="J42" s="12"/>
      <c r="K42" s="237"/>
    </row>
    <row r="43" spans="1:47" ht="14.1" customHeight="1" x14ac:dyDescent="0.2">
      <c r="A43" s="4"/>
      <c r="B43" s="4"/>
      <c r="C43" s="4"/>
      <c r="D43" s="4"/>
      <c r="E43" s="4"/>
      <c r="F43" s="232" t="s">
        <v>258</v>
      </c>
      <c r="G43" s="230">
        <v>2.5239295121822533E-2</v>
      </c>
      <c r="H43" s="13"/>
      <c r="I43" s="238"/>
      <c r="J43" s="12"/>
      <c r="K43" s="237"/>
    </row>
    <row r="44" spans="1:47" ht="14.1" customHeight="1" x14ac:dyDescent="0.2">
      <c r="F44" s="232" t="s">
        <v>260</v>
      </c>
      <c r="G44" s="230">
        <v>2.6728019286352375E-2</v>
      </c>
      <c r="H44" s="13"/>
      <c r="I44" s="238"/>
      <c r="J44" s="12"/>
      <c r="K44" s="237"/>
      <c r="L44" s="21"/>
      <c r="M44" s="6"/>
      <c r="N44" s="6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47" ht="14.1" customHeight="1" x14ac:dyDescent="0.2">
      <c r="F45" s="232" t="s">
        <v>69</v>
      </c>
      <c r="G45" s="230">
        <v>3.7885117400963286E-2</v>
      </c>
      <c r="H45" s="13"/>
      <c r="I45" s="238"/>
      <c r="J45" s="12"/>
      <c r="K45" s="237"/>
      <c r="L45" s="21"/>
      <c r="M45" s="6"/>
      <c r="N45" s="6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47" ht="14.1" customHeight="1" x14ac:dyDescent="0.2">
      <c r="F46" s="232" t="s">
        <v>264</v>
      </c>
      <c r="G46" s="230">
        <v>5.859689120960878E-2</v>
      </c>
      <c r="H46" s="13"/>
      <c r="I46" s="238"/>
      <c r="J46" s="12"/>
      <c r="K46" s="237"/>
      <c r="L46" s="6"/>
      <c r="M46" s="6"/>
      <c r="N46" s="6"/>
      <c r="O46" s="6"/>
      <c r="P46" s="6"/>
      <c r="Q46" s="6"/>
      <c r="R46" s="6"/>
      <c r="S46" s="6"/>
      <c r="T46" s="6"/>
      <c r="U46" s="6"/>
      <c r="V46" s="21"/>
      <c r="W46" s="52"/>
      <c r="X46" s="52"/>
      <c r="Y46" s="52"/>
      <c r="Z46" s="52"/>
      <c r="AA46" s="52"/>
      <c r="AB46" s="21"/>
      <c r="AC46" s="6"/>
      <c r="AD46" s="6"/>
      <c r="AE46" s="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4.1" customHeight="1" x14ac:dyDescent="0.2">
      <c r="F47" s="232" t="s">
        <v>257</v>
      </c>
      <c r="G47" s="230">
        <v>7.8338277923429192E-2</v>
      </c>
      <c r="H47" s="13"/>
      <c r="I47" s="238"/>
      <c r="J47" s="12"/>
      <c r="K47" s="237"/>
      <c r="L47" s="6"/>
      <c r="M47" s="6"/>
      <c r="N47" s="6"/>
      <c r="O47" s="6"/>
      <c r="P47" s="6"/>
      <c r="Q47" s="6"/>
      <c r="R47" s="6"/>
      <c r="S47" s="6"/>
      <c r="T47" s="6"/>
      <c r="U47" s="6"/>
      <c r="V47" s="21"/>
      <c r="W47" s="6"/>
      <c r="X47" s="6"/>
      <c r="Y47" s="6"/>
      <c r="Z47" s="6"/>
      <c r="AA47" s="52"/>
      <c r="AB47" s="21"/>
      <c r="AC47" s="6"/>
      <c r="AD47" s="6"/>
      <c r="AE47" s="6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4.1" customHeight="1" x14ac:dyDescent="0.2">
      <c r="F48" s="232" t="s">
        <v>271</v>
      </c>
      <c r="G48" s="230">
        <v>7.9393191746924163E-2</v>
      </c>
      <c r="H48" s="13"/>
      <c r="I48" s="225"/>
      <c r="J48" s="12"/>
      <c r="K48" s="237"/>
      <c r="L48" s="6"/>
      <c r="M48" s="6"/>
      <c r="N48" s="6"/>
      <c r="O48" s="6"/>
      <c r="P48" s="6"/>
      <c r="Q48" s="6"/>
      <c r="R48" s="6"/>
      <c r="S48" s="6"/>
      <c r="T48" s="6"/>
      <c r="U48" s="6"/>
      <c r="V48" s="21"/>
      <c r="W48" s="52"/>
      <c r="X48" s="52"/>
      <c r="Y48" s="52"/>
      <c r="Z48" s="52"/>
      <c r="AA48" s="52"/>
      <c r="AB48" s="21"/>
      <c r="AC48" s="21"/>
      <c r="AD48" s="6"/>
      <c r="AE48" s="6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4.1" customHeight="1" x14ac:dyDescent="0.2">
      <c r="F49" s="214" t="s">
        <v>259</v>
      </c>
      <c r="G49" s="230">
        <v>8.1075645928485124E-2</v>
      </c>
      <c r="H49" s="6"/>
      <c r="I49" s="238"/>
      <c r="J49" s="12"/>
      <c r="K49" s="237"/>
      <c r="L49" s="6"/>
      <c r="M49" s="6"/>
      <c r="N49" s="6"/>
      <c r="O49" s="6"/>
      <c r="P49" s="6"/>
      <c r="Q49" s="6"/>
      <c r="R49" s="6"/>
      <c r="S49" s="6"/>
      <c r="T49" s="6"/>
      <c r="U49" s="6"/>
      <c r="V49" s="21"/>
      <c r="W49" s="6"/>
      <c r="X49" s="6"/>
      <c r="Y49" s="6"/>
      <c r="Z49" s="6"/>
      <c r="AA49" s="6"/>
      <c r="AB49" s="21"/>
      <c r="AC49" s="21"/>
      <c r="AD49" s="6"/>
      <c r="AE49" s="6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4.1" customHeight="1" x14ac:dyDescent="0.2">
      <c r="F50" s="50" t="s">
        <v>252</v>
      </c>
      <c r="G50" s="230">
        <v>0.10056555418878886</v>
      </c>
      <c r="H50" s="6"/>
      <c r="I50" s="4"/>
      <c r="J50" s="12"/>
      <c r="K50" s="237"/>
      <c r="L50" s="6"/>
      <c r="M50" s="6"/>
      <c r="N50" s="6"/>
      <c r="O50" s="6"/>
      <c r="P50" s="6"/>
      <c r="Q50" s="6"/>
      <c r="R50" s="6"/>
      <c r="S50" s="6"/>
      <c r="T50" s="6"/>
      <c r="U50" s="6"/>
      <c r="V50" s="21"/>
      <c r="W50" s="52"/>
      <c r="X50" s="52"/>
      <c r="Y50" s="52"/>
      <c r="Z50" s="52"/>
      <c r="AA50" s="52"/>
      <c r="AB50" s="21"/>
      <c r="AC50" s="6"/>
      <c r="AD50" s="6"/>
      <c r="AE50" s="6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s="21" customFormat="1" ht="14.1" customHeight="1" x14ac:dyDescent="0.2">
      <c r="A51" s="203"/>
      <c r="B51" s="203"/>
      <c r="C51" s="203"/>
      <c r="D51" s="203"/>
      <c r="E51" s="203"/>
      <c r="F51" s="232" t="s">
        <v>272</v>
      </c>
      <c r="G51" s="230">
        <v>0.11267416651752674</v>
      </c>
      <c r="H51" s="6"/>
      <c r="I51" s="4"/>
      <c r="J51" s="12"/>
      <c r="K51" s="237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52"/>
      <c r="AB51" s="6"/>
      <c r="AC51" s="6"/>
      <c r="AD51" s="6"/>
      <c r="AE51" s="6"/>
      <c r="AF51" s="5"/>
      <c r="AG51" s="5"/>
      <c r="AH51" s="5"/>
      <c r="AI51" s="5"/>
      <c r="AJ51" s="5"/>
      <c r="AK51" s="5"/>
      <c r="AL51" s="6"/>
      <c r="AM51" s="6"/>
      <c r="AN51" s="5"/>
      <c r="AO51" s="5"/>
      <c r="AP51" s="5"/>
      <c r="AQ51" s="5"/>
      <c r="AR51" s="5"/>
      <c r="AS51" s="5"/>
      <c r="AT51" s="5"/>
      <c r="AU51" s="5"/>
    </row>
    <row r="52" spans="1:47" ht="14.1" customHeight="1" x14ac:dyDescent="0.2">
      <c r="F52" s="214" t="s">
        <v>255</v>
      </c>
      <c r="G52" s="230">
        <v>0.13822096018012681</v>
      </c>
      <c r="H52" s="233"/>
      <c r="I52" s="238"/>
      <c r="J52" s="12"/>
      <c r="K52" s="237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5"/>
      <c r="AO52" s="5"/>
      <c r="AP52" s="5"/>
      <c r="AQ52" s="5"/>
      <c r="AR52" s="6"/>
      <c r="AS52" s="6"/>
      <c r="AT52" s="6"/>
      <c r="AU52" s="6"/>
    </row>
    <row r="53" spans="1:47" ht="14.1" customHeight="1" x14ac:dyDescent="0.2">
      <c r="F53" s="234" t="s">
        <v>273</v>
      </c>
      <c r="G53" s="235">
        <v>0.16640285636302851</v>
      </c>
      <c r="H53" s="233"/>
      <c r="I53" s="4"/>
      <c r="J53" s="12"/>
      <c r="K53" s="237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5"/>
      <c r="AO53" s="5"/>
      <c r="AP53" s="5"/>
      <c r="AQ53" s="5"/>
      <c r="AR53" s="6"/>
      <c r="AS53" s="6"/>
      <c r="AT53" s="6"/>
      <c r="AU53" s="6"/>
    </row>
    <row r="54" spans="1:47" ht="14.1" customHeight="1" x14ac:dyDescent="0.2">
      <c r="B54" s="12"/>
      <c r="F54" s="12"/>
      <c r="G54" s="233"/>
      <c r="H54" s="233"/>
    </row>
    <row r="55" spans="1:47" ht="14.1" customHeight="1" x14ac:dyDescent="0.2">
      <c r="A55" s="4"/>
      <c r="B55" s="12"/>
      <c r="C55" s="236"/>
      <c r="F55" s="12"/>
      <c r="G55" s="233"/>
      <c r="H55" s="233"/>
    </row>
    <row r="56" spans="1:47" ht="14.1" customHeight="1" x14ac:dyDescent="0.2">
      <c r="A56" s="27"/>
      <c r="B56" s="12"/>
      <c r="C56" s="236"/>
      <c r="F56" s="12"/>
      <c r="G56" s="233"/>
      <c r="H56" s="233"/>
    </row>
    <row r="57" spans="1:47" ht="14.1" customHeight="1" x14ac:dyDescent="0.2">
      <c r="A57" s="4"/>
      <c r="B57" s="12"/>
      <c r="C57" s="236"/>
      <c r="F57" s="6"/>
      <c r="G57" s="233"/>
      <c r="H57" s="233"/>
    </row>
    <row r="58" spans="1:47" ht="14.1" customHeight="1" x14ac:dyDescent="0.2">
      <c r="A58" s="218"/>
      <c r="B58" s="12"/>
      <c r="C58" s="236"/>
      <c r="F58" s="12"/>
      <c r="G58" s="233"/>
      <c r="H58" s="233"/>
    </row>
    <row r="59" spans="1:47" ht="14.1" customHeight="1" x14ac:dyDescent="0.2">
      <c r="A59" s="218"/>
      <c r="B59" s="12"/>
      <c r="C59" s="236"/>
      <c r="F59" s="12"/>
      <c r="G59" s="233"/>
      <c r="H59" s="233"/>
    </row>
    <row r="60" spans="1:47" ht="14.1" customHeight="1" x14ac:dyDescent="0.2">
      <c r="A60" s="218"/>
      <c r="B60" s="12"/>
      <c r="C60" s="236"/>
      <c r="F60" s="12"/>
      <c r="G60" s="233"/>
      <c r="H60" s="233"/>
    </row>
    <row r="61" spans="1:47" ht="14.1" customHeight="1" x14ac:dyDescent="0.2">
      <c r="A61" s="218"/>
      <c r="B61" s="12"/>
      <c r="C61" s="236"/>
      <c r="F61" s="6"/>
      <c r="G61" s="233"/>
      <c r="H61" s="233"/>
    </row>
    <row r="62" spans="1:47" ht="14.1" customHeight="1" x14ac:dyDescent="0.2">
      <c r="A62" s="218"/>
      <c r="B62" s="12"/>
      <c r="C62" s="236"/>
      <c r="F62" s="12"/>
      <c r="G62" s="233"/>
      <c r="H62" s="233"/>
    </row>
    <row r="63" spans="1:47" ht="14.1" customHeight="1" x14ac:dyDescent="0.2">
      <c r="A63" s="218"/>
      <c r="B63" s="12"/>
      <c r="C63" s="236"/>
      <c r="F63" s="12"/>
      <c r="G63" s="233"/>
      <c r="H63" s="233"/>
    </row>
    <row r="64" spans="1:47" ht="14.1" customHeight="1" x14ac:dyDescent="0.2">
      <c r="A64" s="218"/>
      <c r="B64" s="12"/>
      <c r="C64" s="236"/>
      <c r="F64" s="26"/>
      <c r="G64" s="233"/>
      <c r="H64" s="233"/>
    </row>
    <row r="65" spans="1:8" ht="14.1" customHeight="1" x14ac:dyDescent="0.2">
      <c r="A65" s="218"/>
      <c r="B65" s="12"/>
      <c r="C65" s="236"/>
      <c r="F65" s="12"/>
      <c r="G65" s="233"/>
      <c r="H65" s="233"/>
    </row>
    <row r="66" spans="1:8" ht="14.1" customHeight="1" x14ac:dyDescent="0.2">
      <c r="A66" s="218"/>
      <c r="B66" s="12"/>
      <c r="C66" s="236"/>
      <c r="F66" s="12"/>
      <c r="G66" s="233"/>
      <c r="H66" s="233"/>
    </row>
    <row r="67" spans="1:8" ht="14.1" customHeight="1" x14ac:dyDescent="0.2">
      <c r="A67" s="218"/>
      <c r="B67" s="12"/>
      <c r="C67" s="236"/>
      <c r="F67" s="12"/>
      <c r="G67" s="233"/>
      <c r="H67" s="233"/>
    </row>
    <row r="68" spans="1:8" ht="14.1" customHeight="1" x14ac:dyDescent="0.2">
      <c r="A68" s="218"/>
      <c r="B68" s="12"/>
      <c r="C68" s="236"/>
      <c r="F68" s="12"/>
      <c r="G68" s="233"/>
      <c r="H68" s="233"/>
    </row>
    <row r="69" spans="1:8" ht="14.1" customHeight="1" x14ac:dyDescent="0.2">
      <c r="A69" s="218"/>
      <c r="B69" s="12"/>
      <c r="C69" s="236"/>
    </row>
    <row r="70" spans="1:8" ht="14.1" customHeight="1" x14ac:dyDescent="0.2">
      <c r="A70" s="4"/>
      <c r="B70" s="12"/>
      <c r="C70" s="236"/>
    </row>
    <row r="71" spans="1:8" ht="14.1" customHeight="1" x14ac:dyDescent="0.2">
      <c r="A71" s="4"/>
      <c r="B71" s="12"/>
      <c r="C71" s="236"/>
    </row>
    <row r="72" spans="1:8" ht="14.1" customHeight="1" x14ac:dyDescent="0.2"/>
    <row r="73" spans="1:8" ht="14.1" customHeight="1" x14ac:dyDescent="0.2"/>
    <row r="74" spans="1:8" ht="14.1" customHeight="1" x14ac:dyDescent="0.2">
      <c r="A74" s="4"/>
      <c r="B74" s="236"/>
    </row>
    <row r="75" spans="1:8" ht="14.1" customHeight="1" x14ac:dyDescent="0.2">
      <c r="A75" s="218"/>
      <c r="B75" s="236"/>
    </row>
    <row r="76" spans="1:8" ht="14.1" customHeight="1" x14ac:dyDescent="0.2">
      <c r="A76" s="4"/>
      <c r="B76" s="236"/>
    </row>
    <row r="77" spans="1:8" ht="14.1" customHeight="1" x14ac:dyDescent="0.2">
      <c r="A77" s="218"/>
      <c r="B77" s="236"/>
    </row>
    <row r="78" spans="1:8" ht="14.1" customHeight="1" x14ac:dyDescent="0.2">
      <c r="A78" s="218"/>
      <c r="B78" s="236"/>
    </row>
    <row r="79" spans="1:8" ht="14.1" customHeight="1" x14ac:dyDescent="0.2">
      <c r="A79" s="218"/>
      <c r="B79" s="236"/>
    </row>
    <row r="80" spans="1:8" ht="14.1" customHeight="1" x14ac:dyDescent="0.2">
      <c r="A80" s="218"/>
      <c r="B80" s="236"/>
    </row>
    <row r="81" spans="1:2" ht="14.1" customHeight="1" x14ac:dyDescent="0.2">
      <c r="A81" s="218"/>
      <c r="B81" s="236"/>
    </row>
    <row r="82" spans="1:2" ht="14.1" customHeight="1" x14ac:dyDescent="0.2">
      <c r="A82" s="218"/>
      <c r="B82" s="236"/>
    </row>
    <row r="83" spans="1:2" ht="14.1" customHeight="1" x14ac:dyDescent="0.2">
      <c r="A83" s="218"/>
      <c r="B83" s="236"/>
    </row>
    <row r="84" spans="1:2" ht="14.1" customHeight="1" x14ac:dyDescent="0.2">
      <c r="A84" s="218"/>
      <c r="B84" s="236"/>
    </row>
    <row r="85" spans="1:2" ht="14.1" customHeight="1" x14ac:dyDescent="0.2">
      <c r="A85" s="218"/>
      <c r="B85" s="236"/>
    </row>
    <row r="86" spans="1:2" ht="14.1" customHeight="1" x14ac:dyDescent="0.2">
      <c r="A86" s="218"/>
      <c r="B86" s="236"/>
    </row>
    <row r="87" spans="1:2" ht="14.1" customHeight="1" x14ac:dyDescent="0.2">
      <c r="A87" s="4"/>
      <c r="B87" s="236"/>
    </row>
    <row r="88" spans="1:2" ht="14.1" customHeight="1" x14ac:dyDescent="0.2">
      <c r="A88" s="218"/>
      <c r="B88" s="236"/>
    </row>
    <row r="89" spans="1:2" ht="14.1" customHeight="1" x14ac:dyDescent="0.2">
      <c r="A89" s="27"/>
      <c r="B89" s="236"/>
    </row>
    <row r="90" spans="1:2" ht="14.1" customHeight="1" x14ac:dyDescent="0.2">
      <c r="A90" s="4"/>
      <c r="B90" s="236"/>
    </row>
    <row r="91" spans="1:2" ht="14.1" customHeight="1" x14ac:dyDescent="0.2"/>
    <row r="92" spans="1:2" ht="14.1" customHeight="1" x14ac:dyDescent="0.2"/>
    <row r="93" spans="1:2" ht="14.1" customHeight="1" x14ac:dyDescent="0.2"/>
    <row r="94" spans="1:2" ht="14.1" customHeight="1" x14ac:dyDescent="0.2"/>
    <row r="95" spans="1:2" ht="14.1" customHeight="1" x14ac:dyDescent="0.2"/>
    <row r="96" spans="1:2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</sheetData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Índice Cap_3</vt:lpstr>
      <vt:lpstr>3.1.1-G.3.1</vt:lpstr>
      <vt:lpstr>3.1.2-G.3.2</vt:lpstr>
      <vt:lpstr>3.1.3</vt:lpstr>
      <vt:lpstr>G.3.3</vt:lpstr>
      <vt:lpstr>G.3.4</vt:lpstr>
      <vt:lpstr>3.1.4-G.3.5</vt:lpstr>
      <vt:lpstr>3.1.5-G.3.6</vt:lpstr>
      <vt:lpstr>3.1.6-G.3.7</vt:lpstr>
      <vt:lpstr>3.1.7-G.3.8 </vt:lpstr>
      <vt:lpstr>3.2.1</vt:lpstr>
      <vt:lpstr>3.2.2</vt:lpstr>
      <vt:lpstr>3.2.3</vt:lpstr>
      <vt:lpstr>3.2.4 </vt:lpstr>
      <vt:lpstr>3.2.5</vt:lpstr>
      <vt:lpstr>'3.1.1-G.3.1'!Área_de_impresión</vt:lpstr>
      <vt:lpstr>'3.1.2-G.3.2'!Área_de_impresión</vt:lpstr>
      <vt:lpstr>'3.1.3'!Área_de_impresión</vt:lpstr>
      <vt:lpstr>'3.1.4-G.3.5'!Área_de_impresión</vt:lpstr>
      <vt:lpstr>'3.1.5-G.3.6'!Área_de_impresión</vt:lpstr>
      <vt:lpstr>'3.1.6-G.3.7'!Área_de_impresión</vt:lpstr>
      <vt:lpstr>'3.1.7-G.3.8 '!Área_de_impresión</vt:lpstr>
      <vt:lpstr>'3.2.1'!Área_de_impresión</vt:lpstr>
      <vt:lpstr>'3.2.2'!Área_de_impresión</vt:lpstr>
      <vt:lpstr>'3.2.3'!Área_de_impresión</vt:lpstr>
      <vt:lpstr>'3.2.4 '!Área_de_impresión</vt:lpstr>
      <vt:lpstr>'3.2.5'!Área_de_impresión</vt:lpstr>
      <vt:lpstr>G.3.3!Área_de_impresión</vt:lpstr>
      <vt:lpstr>G.3.4!Área_de_impresión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2017-11-27T13:20:53Z</cp:lastPrinted>
  <dcterms:created xsi:type="dcterms:W3CDTF">1996-11-27T10:00:04Z</dcterms:created>
  <dcterms:modified xsi:type="dcterms:W3CDTF">2017-11-29T08:42:12Z</dcterms:modified>
</cp:coreProperties>
</file>