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385" yWindow="0" windowWidth="8835" windowHeight="10080" tabRatio="784"/>
  </bookViews>
  <sheets>
    <sheet name="Índice cap. 12" sheetId="86" r:id="rId1"/>
    <sheet name="12.1.1-12.1.2" sheetId="62" r:id="rId2"/>
    <sheet name="12.2.1" sheetId="63" r:id="rId3"/>
    <sheet name="12.2.2 y graf 12.1" sheetId="80" r:id="rId4"/>
    <sheet name="12.2.3" sheetId="64" r:id="rId5"/>
    <sheet name="12.2.4 y gráf 12.2" sheetId="65" r:id="rId6"/>
    <sheet name="12.2.5" sheetId="66" r:id="rId7"/>
    <sheet name="12.2.6  12.2.7" sheetId="67" r:id="rId8"/>
    <sheet name="12.3.1-12.3.2" sheetId="75" r:id="rId9"/>
    <sheet name="12.4.1-12.4.2-12.4.3 " sheetId="68" r:id="rId10"/>
    <sheet name="12.4.4-12.4.5" sheetId="69" r:id="rId11"/>
    <sheet name="12.4.6-12.4.7" sheetId="70" r:id="rId12"/>
    <sheet name="12.4.8" sheetId="81" r:id="rId13"/>
    <sheet name="12.5.1-12.5.2" sheetId="72" r:id="rId14"/>
    <sheet name="12.5.3-12.5.4" sheetId="76" r:id="rId15"/>
    <sheet name="12.5.5" sheetId="83" r:id="rId16"/>
    <sheet name="12.5.6" sheetId="84" r:id="rId17"/>
    <sheet name="12.6.1" sheetId="78" r:id="rId18"/>
    <sheet name="Hoja1" sheetId="85" r:id="rId19"/>
  </sheets>
  <definedNames>
    <definedName name="_xlnm.Print_Area" localSheetId="1">'12.1.1-12.1.2'!$A$1:$F$38</definedName>
    <definedName name="_xlnm.Print_Area" localSheetId="2">'12.2.1'!$A$1:$L$23</definedName>
    <definedName name="_xlnm.Print_Area" localSheetId="3">'12.2.2 y graf 12.1'!$A$1:$H$54</definedName>
    <definedName name="_xlnm.Print_Area" localSheetId="4">'12.2.3'!$A$1:$H$24</definedName>
    <definedName name="_xlnm.Print_Area" localSheetId="5">'12.2.4 y gráf 12.2'!$A$1:$H$55</definedName>
    <definedName name="_xlnm.Print_Area" localSheetId="6">'12.2.5'!$A$1:$L$24</definedName>
    <definedName name="_xlnm.Print_Area" localSheetId="7">'12.2.6  12.2.7'!$A$1:$H$36</definedName>
    <definedName name="_xlnm.Print_Area" localSheetId="8">'12.3.1-12.3.2'!$A$1:$I$34</definedName>
    <definedName name="_xlnm.Print_Area" localSheetId="9">'12.4.1-12.4.2-12.4.3 '!$A$1:$H$50</definedName>
    <definedName name="_xlnm.Print_Area" localSheetId="10">'12.4.4-12.4.5'!$A$1:$H$48</definedName>
    <definedName name="_xlnm.Print_Area" localSheetId="11">'12.4.6-12.4.7'!$A$1:$H$37</definedName>
    <definedName name="_xlnm.Print_Area" localSheetId="12">'12.4.8'!$A$1:$H$34</definedName>
    <definedName name="_xlnm.Print_Area" localSheetId="13">'12.5.1-12.5.2'!$A$1:$H$49</definedName>
    <definedName name="_xlnm.Print_Area" localSheetId="14">'12.5.3-12.5.4'!$A$1:$H$47</definedName>
    <definedName name="_xlnm.Print_Area" localSheetId="15">'12.5.5'!$A$1:$L$38</definedName>
    <definedName name="_xlnm.Print_Area" localSheetId="16">'12.5.6'!$A$1:$L$39</definedName>
    <definedName name="_xlnm.Print_Area" localSheetId="17">'12.6.1'!$A$1:$L$32</definedName>
  </definedNames>
  <calcPr calcId="145621"/>
</workbook>
</file>

<file path=xl/calcChain.xml><?xml version="1.0" encoding="utf-8"?>
<calcChain xmlns="http://schemas.openxmlformats.org/spreadsheetml/2006/main">
  <c r="H44" i="72" l="1"/>
  <c r="H41" i="72"/>
  <c r="D36" i="72"/>
  <c r="E36" i="72"/>
  <c r="F36" i="72"/>
  <c r="H36" i="72"/>
  <c r="B36" i="72"/>
  <c r="C33" i="72"/>
  <c r="D33" i="72"/>
  <c r="E33" i="72"/>
  <c r="F33" i="72"/>
  <c r="H33" i="72"/>
  <c r="B33" i="72"/>
  <c r="G20" i="84" l="1"/>
  <c r="H20" i="84"/>
  <c r="J20" i="84"/>
  <c r="K20" i="84"/>
  <c r="L20" i="84"/>
  <c r="F20" i="84"/>
  <c r="G20" i="83"/>
  <c r="H20" i="83"/>
  <c r="J20" i="83"/>
  <c r="K20" i="83"/>
  <c r="L20" i="83"/>
  <c r="F20" i="83"/>
  <c r="I14" i="75"/>
  <c r="H14" i="75"/>
</calcChain>
</file>

<file path=xl/sharedStrings.xml><?xml version="1.0" encoding="utf-8"?>
<sst xmlns="http://schemas.openxmlformats.org/spreadsheetml/2006/main" count="648" uniqueCount="255">
  <si>
    <t>Contra la Administración de Justicia</t>
  </si>
  <si>
    <t>TOTAL INFRACCIONES</t>
  </si>
  <si>
    <t>Del homicidio y sus formas</t>
  </si>
  <si>
    <t>Logroño</t>
  </si>
  <si>
    <t>-</t>
  </si>
  <si>
    <t>De Primera Instancia</t>
  </si>
  <si>
    <t>De Instrucción</t>
  </si>
  <si>
    <t>De Primera Instancia e Instrucción</t>
  </si>
  <si>
    <t>De Menores</t>
  </si>
  <si>
    <t>De Violencia sobre la Mujer</t>
  </si>
  <si>
    <t>De lo Contencioso Administrativo</t>
  </si>
  <si>
    <t>Contra la libertad</t>
  </si>
  <si>
    <t>Total</t>
  </si>
  <si>
    <t>Hombres</t>
  </si>
  <si>
    <t>Mujeres</t>
  </si>
  <si>
    <t>Españoles</t>
  </si>
  <si>
    <t>Contra la libertad e indemnidad sexuales</t>
  </si>
  <si>
    <t>Contra la Administración Pública</t>
  </si>
  <si>
    <t xml:space="preserve">   Ambos sexos</t>
  </si>
  <si>
    <t>14 años</t>
  </si>
  <si>
    <t>15 años</t>
  </si>
  <si>
    <t>16 años</t>
  </si>
  <si>
    <t>17 años</t>
  </si>
  <si>
    <t>Divorcios</t>
  </si>
  <si>
    <t>Separaciones</t>
  </si>
  <si>
    <t>Nulidades</t>
  </si>
  <si>
    <t>Menos de 1 año</t>
  </si>
  <si>
    <t>3 a 5 años</t>
  </si>
  <si>
    <t>6 a 10 años</t>
  </si>
  <si>
    <t>11 a 15 años</t>
  </si>
  <si>
    <t>16 a 19 años</t>
  </si>
  <si>
    <t>Consensuado</t>
  </si>
  <si>
    <t>No consensuado</t>
  </si>
  <si>
    <t>SEGÚN EDAD DEL ESPOSO</t>
  </si>
  <si>
    <t>SEGÚN EDAD DE LA ESPOSA</t>
  </si>
  <si>
    <t>HOMBRES</t>
  </si>
  <si>
    <t>MUJERES</t>
  </si>
  <si>
    <t>Contra las relaciones familiares</t>
  </si>
  <si>
    <t>1 a 2 años</t>
  </si>
  <si>
    <t>Contra el orden público</t>
  </si>
  <si>
    <t xml:space="preserve">   Hombres</t>
  </si>
  <si>
    <t xml:space="preserve">   Mujeres</t>
  </si>
  <si>
    <t>Contra la seguridad colectiva</t>
  </si>
  <si>
    <t>Juzgados de Paz</t>
  </si>
  <si>
    <t>TOTAL</t>
  </si>
  <si>
    <t>Lesiones</t>
  </si>
  <si>
    <t>Asuntos ingresados</t>
  </si>
  <si>
    <t>Total asuntos resueltos</t>
  </si>
  <si>
    <t xml:space="preserve">     Actos de conciliación</t>
  </si>
  <si>
    <t xml:space="preserve">     Resto de asuntos</t>
  </si>
  <si>
    <t>FUENTE: Estadística de Juzgados de Paz. INE.</t>
  </si>
  <si>
    <t>Padre</t>
  </si>
  <si>
    <t>Madre</t>
  </si>
  <si>
    <t>Ambos</t>
  </si>
  <si>
    <t>No procede</t>
  </si>
  <si>
    <t>Esposo</t>
  </si>
  <si>
    <t>Esposa</t>
  </si>
  <si>
    <t>1 hijo</t>
  </si>
  <si>
    <t>2 hijos</t>
  </si>
  <si>
    <t>De lo Penal</t>
  </si>
  <si>
    <t>De lo Social</t>
  </si>
  <si>
    <t>De las falsedades</t>
  </si>
  <si>
    <t>LA RIOJA</t>
  </si>
  <si>
    <t>ESPAÑA</t>
  </si>
  <si>
    <t>FUENTE: Estadística de Arrendamientos Urbanos. INE.</t>
  </si>
  <si>
    <t>De 18 a 20 años</t>
  </si>
  <si>
    <t>De 21 a 25 años</t>
  </si>
  <si>
    <t>De 26 a 30 años</t>
  </si>
  <si>
    <t>De 31 a 35 años</t>
  </si>
  <si>
    <t>De 36 a 40 años</t>
  </si>
  <si>
    <t>De 51 a 60 años</t>
  </si>
  <si>
    <t>De 41 a 50 años</t>
  </si>
  <si>
    <t>Torturas e integridad moral</t>
  </si>
  <si>
    <t>Contra el patrimonio y el orden socioeconómico</t>
  </si>
  <si>
    <t>20 y más años</t>
  </si>
  <si>
    <t>Tribunal Superior de Justicia</t>
  </si>
  <si>
    <t>Audiencia Provincial Civil-Penal (única)</t>
  </si>
  <si>
    <t xml:space="preserve"> </t>
  </si>
  <si>
    <t/>
  </si>
  <si>
    <t xml:space="preserve">     Exhortos civiles</t>
  </si>
  <si>
    <t>De vivienda</t>
  </si>
  <si>
    <t>No vivienda</t>
  </si>
  <si>
    <t>Estimando la demanda totalmente</t>
  </si>
  <si>
    <t>Estimando la demanda parcialmente</t>
  </si>
  <si>
    <t>Desestimando la demanda</t>
  </si>
  <si>
    <t xml:space="preserve">   Sede</t>
  </si>
  <si>
    <t xml:space="preserve">   Salas de lo Contencioso Administrativo</t>
  </si>
  <si>
    <t xml:space="preserve">   Salas de lo Social</t>
  </si>
  <si>
    <t>VÍCTIMA</t>
  </si>
  <si>
    <t>DENUNCIADO</t>
  </si>
  <si>
    <t xml:space="preserve">   Hombre español</t>
  </si>
  <si>
    <t xml:space="preserve">   Hombre extranjero</t>
  </si>
  <si>
    <t>FUENTE: Observatorio contra la Violencia Doméstica y de Género. Consejo General del Poder Judicial.</t>
  </si>
  <si>
    <t>TOTAL VARONES</t>
  </si>
  <si>
    <t>Cónyuge</t>
  </si>
  <si>
    <t>Relación afectiva</t>
  </si>
  <si>
    <t xml:space="preserve">      Con denuncia de la víctima</t>
  </si>
  <si>
    <t xml:space="preserve">      Con denuncia familiar</t>
  </si>
  <si>
    <t xml:space="preserve">      Por intervención directa policial</t>
  </si>
  <si>
    <t>Menores de 15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</si>
  <si>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</si>
  <si>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</si>
  <si>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</si>
  <si>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</si>
  <si>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</si>
  <si>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</si>
  <si>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</si>
  <si>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</si>
  <si>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</si>
  <si>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</si>
  <si>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</si>
  <si>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años y más</t>
  </si>
  <si>
    <t>FUENTE: Defunciones según la causa de muerte. INE.</t>
  </si>
  <si>
    <t xml:space="preserve">   Condenados</t>
  </si>
  <si>
    <t xml:space="preserve">          Españoles</t>
  </si>
  <si>
    <t xml:space="preserve">          Extranjeros</t>
  </si>
  <si>
    <t xml:space="preserve">   Absueltos</t>
  </si>
  <si>
    <t xml:space="preserve">   Condenadas</t>
  </si>
  <si>
    <t xml:space="preserve">   Absueltas</t>
  </si>
  <si>
    <t xml:space="preserve">          Españolas</t>
  </si>
  <si>
    <t xml:space="preserve">          Extranjeras</t>
  </si>
  <si>
    <t xml:space="preserve">     Juicios de faltas</t>
  </si>
  <si>
    <t xml:space="preserve">     Exhortos penales</t>
  </si>
  <si>
    <t>Hasta 18 años</t>
  </si>
  <si>
    <t>19 a 24 años</t>
  </si>
  <si>
    <t>25 a 29 años</t>
  </si>
  <si>
    <t>30 a 34 años</t>
  </si>
  <si>
    <t>35 a 39 años</t>
  </si>
  <si>
    <t>40 a 49 años</t>
  </si>
  <si>
    <t>50 a 59 años</t>
  </si>
  <si>
    <t>60 a 69 años</t>
  </si>
  <si>
    <t>70 y más años</t>
  </si>
  <si>
    <t>Soltero</t>
  </si>
  <si>
    <t>Viudo</t>
  </si>
  <si>
    <t>Divorciado</t>
  </si>
  <si>
    <t>Soltera</t>
  </si>
  <si>
    <t>Viuda</t>
  </si>
  <si>
    <t>Divorciada</t>
  </si>
  <si>
    <t>Falta de pago de la renta  o de la fianza</t>
  </si>
  <si>
    <t>Otras causas</t>
  </si>
  <si>
    <t>De 61 a 70 años</t>
  </si>
  <si>
    <t>Más de 70 años</t>
  </si>
  <si>
    <t xml:space="preserve">   Mujer española mayor de edad</t>
  </si>
  <si>
    <t xml:space="preserve">   Mujer española menor de edad</t>
  </si>
  <si>
    <t xml:space="preserve">   Mujer extranjera mayor de edad</t>
  </si>
  <si>
    <t xml:space="preserve">   Mujer extranjera menor de edad</t>
  </si>
  <si>
    <t>DENUNCIAS RECIBIDAS</t>
  </si>
  <si>
    <t>RENUNCIAS AL PROCESO</t>
  </si>
  <si>
    <t>Presentada directamente por la víctima</t>
  </si>
  <si>
    <t>Presentada directamente por familiares</t>
  </si>
  <si>
    <t>Atestados policiales</t>
  </si>
  <si>
    <t>Parte de lesiones</t>
  </si>
  <si>
    <t xml:space="preserve">      Renuncias de españolas</t>
  </si>
  <si>
    <t xml:space="preserve">      Renuncias de extranjeras</t>
  </si>
  <si>
    <t>DENUNCIAS POR CADA 10.000 HABITANTES</t>
  </si>
  <si>
    <t>NINGÚN HIJO</t>
  </si>
  <si>
    <t>Más de 2 hijos</t>
  </si>
  <si>
    <t>NOTA: Hasta 2010 no se recogía información sobre hijos dependientes</t>
  </si>
  <si>
    <t xml:space="preserve">TOTAL MUJERES </t>
  </si>
  <si>
    <t xml:space="preserve">                </t>
  </si>
  <si>
    <t>De 15 a 29 años</t>
  </si>
  <si>
    <t>De 30 a 39 años</t>
  </si>
  <si>
    <t xml:space="preserve">   Salas de lo Civil-Penal</t>
  </si>
  <si>
    <t>Servicios asistencia-Terceros en general</t>
  </si>
  <si>
    <t>DATOS DEL GRÁFICO</t>
  </si>
  <si>
    <t>12.1.1 ÓRGANOS JURISDICCIONALES COLEGIADOS</t>
  </si>
  <si>
    <t>12.1.2 ÓRGANOS JURISDICCIONALES UNIPERSONALES</t>
  </si>
  <si>
    <t>12.2.3 DELITOS SEGÚN TIPO</t>
  </si>
  <si>
    <t>12.2.5 INFRACCIONES DE MENORES SEGÚN TIPO</t>
  </si>
  <si>
    <t>CON HIJOS</t>
  </si>
  <si>
    <t>Solo menores</t>
  </si>
  <si>
    <t>Sólo mayores dependientes</t>
  </si>
  <si>
    <t>Menores y mayores dependientes</t>
  </si>
  <si>
    <t>Por edad</t>
  </si>
  <si>
    <t>Menos de 18 años</t>
  </si>
  <si>
    <t>De 18 a 24 años</t>
  </si>
  <si>
    <t>De 25 a 44 años</t>
  </si>
  <si>
    <t>De 45 a 64 años</t>
  </si>
  <si>
    <t>65 y más años</t>
  </si>
  <si>
    <t>Por lugar de nacimiento</t>
  </si>
  <si>
    <t>Extranjeros</t>
  </si>
  <si>
    <t>Resto de EUROPA</t>
  </si>
  <si>
    <t>AMÉRICA</t>
  </si>
  <si>
    <t>ÁFRICA</t>
  </si>
  <si>
    <t>ASIA Y OCEANÍA</t>
  </si>
  <si>
    <t>Relación de la víctima con el denunciado</t>
  </si>
  <si>
    <t>Madre-padre</t>
  </si>
  <si>
    <t>Hijo/a</t>
  </si>
  <si>
    <t>Hermano/a</t>
  </si>
  <si>
    <t>Abuelo/a</t>
  </si>
  <si>
    <t>Nieto/a</t>
  </si>
  <si>
    <t>Resto de relaciones</t>
  </si>
  <si>
    <t>Activ. molestas, insalubres o peligrosas</t>
  </si>
  <si>
    <t>Resto de delitos</t>
  </si>
  <si>
    <t>Delitos</t>
  </si>
  <si>
    <t>Faltas</t>
  </si>
  <si>
    <t>Por nacionalidad</t>
  </si>
  <si>
    <t>España</t>
  </si>
  <si>
    <t>Extranjero</t>
  </si>
  <si>
    <t>12. SEGURIDAD Y JUSTICIA</t>
  </si>
  <si>
    <t>12.2 ESTADÍSTICA DE CONDENADOS Y JUZGADOS DE PAZ</t>
  </si>
  <si>
    <t>12.2.1 ADULTOS CONDENADOS  POR GRUPOS DE EDAD</t>
  </si>
  <si>
    <t xml:space="preserve">12.2.2 ADULTOS CONDENADOS SEGÚN NACIONALIDAD </t>
  </si>
  <si>
    <t>Hasta 2012 inlcuido sólo se recogen los divorcios de parejas de diferente sexo.</t>
  </si>
  <si>
    <t>12.2.4 MENORES CONDENADOS SEGÚN EDAD DE LA PRIMERA INFRACCIÓN PENAL</t>
  </si>
  <si>
    <t>FUENTE: Estadística de Nulidades, Separaciones y Divorcios. INE.</t>
  </si>
  <si>
    <t>12.3 ARRENDAMIENTOS URBANOS</t>
  </si>
  <si>
    <t>12.3.1 SENTENCIAS SOBRE ARRENDAMIENTOS URBANOS SEGÚN CAUSA DEL LITIGIO</t>
  </si>
  <si>
    <t>12.2.6 MOVIMIENTO DE ASUNTOS CIVILES EN JUZGADOS DE PAZ</t>
  </si>
  <si>
    <t>12.2.7 MOVIMIENTO DE ASUNTOS PENALES EN JUZGADOS DE PAZ</t>
  </si>
  <si>
    <t>12.4 NULIDADES, SEPARACIONES Y DIVORCIOS</t>
  </si>
  <si>
    <t>12.4.1 NÚMERO DE NULIDADES, SEPARACIONES Y DIVORCIOS</t>
  </si>
  <si>
    <t>12.4.2 DIVORCIOS SEGÚN DURACIÓN DEL MATRIMONIO</t>
  </si>
  <si>
    <t>12.4.3 DIVORCIOS SEGÚN CLASE</t>
  </si>
  <si>
    <t>12.4.4 DIVORCIOS SEGÚN EDAD A LA DISOLUCIÓN DEL MATRIMONIO</t>
  </si>
  <si>
    <t>12.4.5 DIVORCIOS SEGÚN CÓNYUGE PRESENTADOR DE LA DEMANDA</t>
  </si>
  <si>
    <t>12.4.6 DIVORCIOS SEGÚN ESTADO CIVIL AL CONTRAER MATRIMONIO</t>
  </si>
  <si>
    <t>12.4.7 DIVORCIOS SEGÚN CÓNYUGE QUE PAGA LA PENSIÓN ALIMENTICIA</t>
  </si>
  <si>
    <t>12.4.8 DIVORCIOS SEGÚN NÚMERO DE HIJOS</t>
  </si>
  <si>
    <t>12.5 VIOLENCIA DE GÉNERO Y VIOLENCIA DOMÉSTICA</t>
  </si>
  <si>
    <t>12.5.1 ÓRDENES DE PROTECCIÓN POR VIOLENCIA DE GÉNERO</t>
  </si>
  <si>
    <t>12.5.2 PERSONAS ENJUICIADAS POR VIOLENCIA DE GÉNERO</t>
  </si>
  <si>
    <t>12.5.3 RELACIÓN DE LA VÍCTIMA DE VIOLENCIA DE GÉNERO CON EL AGRESOR</t>
  </si>
  <si>
    <t>12.5.4 DENUNCIAS POR VIOLENCIA DE GÉNERO</t>
  </si>
  <si>
    <t>12.5.5 VICTIMAS DE VIOLENCIA DOMÉSTICA</t>
  </si>
  <si>
    <t>12.5.6 DENUNCIADOS POR VIOLENCIA DOMÉSTICA</t>
  </si>
  <si>
    <t>12.6 SUICIDIOS</t>
  </si>
  <si>
    <t>12.6.1 SUICIDIOS POR COMUNIDAD AUTÓNOMA DE RESIDENCIA</t>
  </si>
  <si>
    <t>NOTA: Resultados referidos a asuntos (con medidas cautelares dictadas) inscritos en el Registro a lo largo del año</t>
  </si>
  <si>
    <t>FUENTE: Estadística de Violencia Doméstica y Violencia de Género. INE</t>
  </si>
  <si>
    <t>G.12.2 Menores condenados en La Rioja según edad de la primera infracción. Año 2014</t>
  </si>
  <si>
    <t>G.12.1 Evolución de adultos condenados según nacionalidad</t>
  </si>
  <si>
    <t>FUENTE: Estadísticas de Condenados: Adultos. INE.</t>
  </si>
  <si>
    <t>FUENTE: Estadísticas Condenados: Menores. INE.</t>
  </si>
  <si>
    <t>Fuente: Estadística de Condenados: Menores. INE</t>
  </si>
  <si>
    <t>12.3.2 SENTENCIAS SOBRE ARRENDAMIENTOS URBANOS SEGÚN TIPO DE PRONUNCIAMIENTO</t>
  </si>
  <si>
    <t>NOTA: Hasta 2012 inlcuido solo se recogen los divorcios de parejas de diferente sexo.</t>
  </si>
  <si>
    <t>NOTA: Solo divorcios de parejas de diferente sexo.</t>
  </si>
  <si>
    <t>Ambos sexos</t>
  </si>
  <si>
    <t>Ex-relación afectiva</t>
  </si>
  <si>
    <t>Ex-cónyuge</t>
  </si>
  <si>
    <t>FUENTE: Consejería de Políticas Sociales, Familia, Igualdad y Justicia.</t>
  </si>
  <si>
    <t>Resto de Europa</t>
  </si>
  <si>
    <t>América</t>
  </si>
  <si>
    <t>África</t>
  </si>
  <si>
    <t>Asia y Oceanía</t>
  </si>
  <si>
    <t>CAPÍTULO 12: SEGURIDAD Y JUSTICIA</t>
  </si>
  <si>
    <t>12.2: Estadística de condenados y juzgados de paz</t>
  </si>
  <si>
    <t>12.3: Arrendamientos urbanos</t>
  </si>
  <si>
    <t xml:space="preserve">12.4: Nulidades, separaciones y divorcios </t>
  </si>
  <si>
    <t xml:space="preserve">12.5: Violencia de género y violencia doméstica </t>
  </si>
  <si>
    <t>12.6: Suicidios</t>
  </si>
  <si>
    <t>Volver al índice</t>
  </si>
  <si>
    <t>12.1 ORGANIZACIÓN DE LA ADMINISTRACIÓN DE JUSTICIA</t>
  </si>
  <si>
    <t>12.1: Organización de la Administración de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</si>
</sst>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"/>
    <numFmt numFmtId="165" formatCode="0.0"/>
    <numFmt numFmtId="166" formatCode="0.000"/>
    <numFmt numFmtId="167" formatCode="_-* #,##0\ _€_-;\-* #,##0\ _€_-;_-* &quot;-&quot;??\ _€_-;_-@_-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b/>
      <sz val="8"/>
      <color indexed="10"/>
      <name val="HelveticaNeue LT 55 Roman"/>
    </font>
    <font>
      <sz val="8"/>
      <color indexed="10"/>
      <name val="HelveticaNeue LT 55 Roman"/>
    </font>
    <font>
      <sz val="12"/>
      <name val="HelveticaNeue LT 55 Roman"/>
    </font>
    <font>
      <sz val="10"/>
      <color indexed="16"/>
      <name val="HelveticaNeue LT 55 Roman"/>
    </font>
    <font>
      <b/>
      <sz val="10"/>
      <color indexed="18"/>
      <name val="HelveticaNeue LT 55 Roman"/>
    </font>
    <font>
      <b/>
      <sz val="10"/>
      <color indexed="10"/>
      <name val="HelveticaNeue LT 55 Roman"/>
    </font>
    <font>
      <sz val="9"/>
      <name val="HelveticaNeue LT 55 Roman"/>
    </font>
    <font>
      <b/>
      <u/>
      <sz val="8"/>
      <color indexed="8"/>
      <name val="HelveticaNeue LT 55 Roman"/>
    </font>
    <font>
      <b/>
      <sz val="10"/>
      <color theme="4" tint="-0.249977111117893"/>
      <name val="HelveticaNeue LT 55 Roman"/>
    </font>
    <font>
      <b/>
      <sz val="9"/>
      <name val="HelveticaNeue LT 55 Roman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7771"/>
      <name val="HelveticaNeue LT 65 Medium"/>
    </font>
    <font>
      <sz val="11"/>
      <name val="HelveticaNeue LT 55 Roman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366FF"/>
      </bottom>
      <diagonal/>
    </border>
    <border>
      <left/>
      <right/>
      <top style="thin">
        <color indexed="48"/>
      </top>
      <bottom style="thin">
        <color rgb="FF3366FF"/>
      </bottom>
      <diagonal/>
    </border>
  </borders>
  <cellStyleXfs count="4">
    <xf numFmtId="0" fontId="0" fillId="0" borderId="0"/>
    <xf numFmtId="0" fontId="18" fillId="0" borderId="0"/>
    <xf numFmtId="43" fontId="19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165" fontId="3" fillId="0" borderId="0" xfId="0" applyNumberFormat="1" applyFont="1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/>
    <xf numFmtId="0" fontId="4" fillId="0" borderId="0" xfId="0" applyFont="1" applyBorder="1" applyAlignment="1"/>
    <xf numFmtId="0" fontId="4" fillId="2" borderId="2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/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0" fontId="4" fillId="0" borderId="0" xfId="0" applyFont="1" applyAlignment="1"/>
    <xf numFmtId="3" fontId="4" fillId="0" borderId="0" xfId="0" applyNumberFormat="1" applyFont="1" applyBorder="1" applyAlignment="1"/>
    <xf numFmtId="0" fontId="5" fillId="0" borderId="0" xfId="0" applyFont="1"/>
    <xf numFmtId="3" fontId="4" fillId="0" borderId="0" xfId="0" applyNumberFormat="1" applyFont="1"/>
    <xf numFmtId="3" fontId="4" fillId="0" borderId="0" xfId="0" applyNumberFormat="1" applyFont="1" applyAlignment="1"/>
    <xf numFmtId="0" fontId="6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 applyProtection="1">
      <protection locked="0"/>
    </xf>
    <xf numFmtId="164" fontId="4" fillId="0" borderId="3" xfId="0" applyNumberFormat="1" applyFont="1" applyBorder="1" applyAlignment="1"/>
    <xf numFmtId="49" fontId="4" fillId="0" borderId="3" xfId="0" applyNumberFormat="1" applyFont="1" applyBorder="1" applyAlignment="1"/>
    <xf numFmtId="3" fontId="4" fillId="0" borderId="3" xfId="0" applyNumberFormat="1" applyFont="1" applyBorder="1" applyAlignment="1"/>
    <xf numFmtId="0" fontId="7" fillId="3" borderId="2" xfId="0" applyFont="1" applyFill="1" applyBorder="1" applyAlignment="1" applyProtection="1">
      <protection locked="0"/>
    </xf>
    <xf numFmtId="164" fontId="4" fillId="0" borderId="2" xfId="0" applyNumberFormat="1" applyFont="1" applyBorder="1" applyAlignment="1"/>
    <xf numFmtId="164" fontId="4" fillId="0" borderId="0" xfId="0" applyNumberFormat="1" applyFont="1" applyBorder="1" applyAlignment="1"/>
    <xf numFmtId="0" fontId="7" fillId="0" borderId="0" xfId="0" applyFont="1"/>
    <xf numFmtId="3" fontId="4" fillId="0" borderId="0" xfId="0" applyNumberFormat="1" applyFont="1" applyBorder="1" applyAlignment="1">
      <alignment horizontal="right"/>
    </xf>
    <xf numFmtId="0" fontId="9" fillId="0" borderId="0" xfId="0" applyFont="1"/>
    <xf numFmtId="1" fontId="6" fillId="0" borderId="0" xfId="0" applyNumberFormat="1" applyFont="1"/>
    <xf numFmtId="3" fontId="3" fillId="0" borderId="0" xfId="0" applyNumberFormat="1" applyFont="1"/>
    <xf numFmtId="166" fontId="6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 applyBorder="1" applyAlignment="1"/>
    <xf numFmtId="3" fontId="9" fillId="0" borderId="0" xfId="0" applyNumberFormat="1" applyFont="1" applyAlignment="1"/>
    <xf numFmtId="3" fontId="9" fillId="0" borderId="0" xfId="0" applyNumberFormat="1" applyFont="1" applyBorder="1" applyAlignment="1"/>
    <xf numFmtId="3" fontId="9" fillId="0" borderId="0" xfId="0" applyNumberFormat="1" applyFont="1" applyAlignment="1">
      <alignment horizontal="right"/>
    </xf>
    <xf numFmtId="0" fontId="7" fillId="3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4" fillId="2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/>
    <xf numFmtId="3" fontId="4" fillId="0" borderId="2" xfId="0" applyNumberFormat="1" applyFont="1" applyBorder="1" applyAlignment="1"/>
    <xf numFmtId="0" fontId="7" fillId="0" borderId="0" xfId="0" applyFont="1" applyFill="1" applyAlignment="1"/>
    <xf numFmtId="0" fontId="4" fillId="4" borderId="4" xfId="0" applyNumberFormat="1" applyFont="1" applyFill="1" applyBorder="1" applyAlignment="1">
      <alignment vertical="center"/>
    </xf>
    <xf numFmtId="1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" fontId="3" fillId="0" borderId="0" xfId="0" applyNumberFormat="1" applyFont="1"/>
    <xf numFmtId="3" fontId="4" fillId="0" borderId="0" xfId="0" quotePrefix="1" applyNumberFormat="1" applyFont="1" applyBorder="1" applyAlignment="1">
      <alignment horizontal="right"/>
    </xf>
    <xf numFmtId="3" fontId="3" fillId="0" borderId="0" xfId="0" applyNumberFormat="1" applyFont="1" applyAlignment="1"/>
    <xf numFmtId="3" fontId="4" fillId="0" borderId="0" xfId="0" applyNumberFormat="1" applyFont="1" applyFill="1" applyBorder="1" applyAlignment="1"/>
    <xf numFmtId="0" fontId="5" fillId="0" borderId="0" xfId="0" applyFont="1" applyBorder="1"/>
    <xf numFmtId="0" fontId="3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/>
    <xf numFmtId="164" fontId="4" fillId="0" borderId="0" xfId="0" applyNumberFormat="1" applyFont="1" applyAlignment="1"/>
    <xf numFmtId="164" fontId="4" fillId="0" borderId="0" xfId="0" applyNumberFormat="1" applyFont="1" applyFill="1" applyAlignment="1">
      <alignment horizontal="right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/>
    <xf numFmtId="165" fontId="13" fillId="0" borderId="0" xfId="0" applyNumberFormat="1" applyFont="1"/>
    <xf numFmtId="0" fontId="4" fillId="0" borderId="0" xfId="0" applyFont="1" applyBorder="1" applyAlignment="1" applyProtection="1">
      <protection locked="0"/>
    </xf>
    <xf numFmtId="2" fontId="14" fillId="0" borderId="0" xfId="0" applyNumberFormat="1" applyFont="1" applyBorder="1" applyAlignment="1"/>
    <xf numFmtId="2" fontId="14" fillId="0" borderId="0" xfId="0" applyNumberFormat="1" applyFont="1" applyBorder="1"/>
    <xf numFmtId="0" fontId="4" fillId="0" borderId="0" xfId="0" applyFont="1" applyFill="1" applyBorder="1"/>
    <xf numFmtId="2" fontId="14" fillId="0" borderId="0" xfId="0" applyNumberFormat="1" applyFont="1" applyFill="1" applyBorder="1"/>
    <xf numFmtId="0" fontId="11" fillId="0" borderId="0" xfId="0" applyFont="1" applyFill="1" applyBorder="1" applyAlignment="1"/>
    <xf numFmtId="0" fontId="3" fillId="0" borderId="0" xfId="0" applyFont="1" applyFill="1" applyBorder="1" applyAlignment="1" applyProtection="1"/>
    <xf numFmtId="0" fontId="4" fillId="0" borderId="0" xfId="0" applyFont="1" applyFill="1" applyBorder="1" applyAlignment="1"/>
    <xf numFmtId="0" fontId="4" fillId="0" borderId="5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8" fillId="0" borderId="7" xfId="0" applyFont="1" applyBorder="1" applyAlignment="1"/>
    <xf numFmtId="0" fontId="3" fillId="0" borderId="8" xfId="0" applyFont="1" applyBorder="1"/>
    <xf numFmtId="0" fontId="15" fillId="0" borderId="12" xfId="0" applyFont="1" applyBorder="1" applyAlignment="1"/>
    <xf numFmtId="165" fontId="16" fillId="0" borderId="0" xfId="0" applyNumberFormat="1" applyFont="1" applyFill="1"/>
    <xf numFmtId="0" fontId="3" fillId="0" borderId="0" xfId="0" applyFont="1" applyFill="1"/>
    <xf numFmtId="0" fontId="3" fillId="0" borderId="0" xfId="0" applyFont="1" applyAlignment="1"/>
    <xf numFmtId="0" fontId="3" fillId="5" borderId="0" xfId="0" applyFont="1" applyFill="1"/>
    <xf numFmtId="165" fontId="16" fillId="5" borderId="0" xfId="0" applyNumberFormat="1" applyFont="1" applyFill="1"/>
    <xf numFmtId="0" fontId="3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7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2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5" borderId="7" xfId="0" applyNumberFormat="1" applyFont="1" applyFill="1" applyBorder="1" applyAlignment="1">
      <alignment horizontal="right" vertical="center"/>
    </xf>
    <xf numFmtId="3" fontId="4" fillId="0" borderId="8" xfId="0" applyNumberFormat="1" applyFont="1" applyBorder="1" applyAlignment="1">
      <alignment horizontal="right"/>
    </xf>
    <xf numFmtId="0" fontId="4" fillId="2" borderId="13" xfId="0" applyNumberFormat="1" applyFont="1" applyFill="1" applyBorder="1" applyAlignment="1"/>
    <xf numFmtId="0" fontId="4" fillId="2" borderId="14" xfId="0" applyNumberFormat="1" applyFont="1" applyFill="1" applyBorder="1" applyAlignment="1">
      <alignment horizontal="right" vertical="center"/>
    </xf>
    <xf numFmtId="0" fontId="4" fillId="2" borderId="13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4" fillId="2" borderId="8" xfId="0" applyNumberFormat="1" applyFont="1" applyFill="1" applyBorder="1" applyAlignment="1">
      <alignment vertical="center"/>
    </xf>
    <xf numFmtId="0" fontId="3" fillId="0" borderId="9" xfId="0" applyFont="1" applyBorder="1"/>
    <xf numFmtId="2" fontId="14" fillId="0" borderId="10" xfId="0" applyNumberFormat="1" applyFont="1" applyBorder="1"/>
    <xf numFmtId="2" fontId="14" fillId="0" borderId="11" xfId="0" applyNumberFormat="1" applyFont="1" applyBorder="1"/>
    <xf numFmtId="0" fontId="4" fillId="2" borderId="3" xfId="0" applyNumberFormat="1" applyFont="1" applyFill="1" applyBorder="1" applyAlignment="1">
      <alignment horizontal="right"/>
    </xf>
    <xf numFmtId="0" fontId="4" fillId="5" borderId="0" xfId="0" applyFont="1" applyFill="1"/>
    <xf numFmtId="3" fontId="4" fillId="0" borderId="0" xfId="0" applyNumberFormat="1" applyFont="1" applyFill="1" applyBorder="1"/>
    <xf numFmtId="165" fontId="0" fillId="0" borderId="0" xfId="0" applyNumberFormat="1"/>
    <xf numFmtId="0" fontId="3" fillId="0" borderId="0" xfId="0" applyFont="1" applyAlignment="1"/>
    <xf numFmtId="0" fontId="2" fillId="0" borderId="0" xfId="0" applyFont="1" applyAlignment="1"/>
    <xf numFmtId="0" fontId="20" fillId="0" borderId="0" xfId="0" applyFont="1"/>
    <xf numFmtId="165" fontId="20" fillId="0" borderId="0" xfId="0" applyNumberFormat="1" applyFont="1"/>
    <xf numFmtId="0" fontId="7" fillId="3" borderId="0" xfId="0" applyFont="1" applyFill="1" applyBorder="1" applyAlignment="1" applyProtection="1">
      <alignment horizontal="left" indent="3"/>
      <protection locked="0"/>
    </xf>
    <xf numFmtId="0" fontId="4" fillId="0" borderId="0" xfId="0" applyFont="1" applyAlignment="1">
      <alignment horizontal="left" indent="1"/>
    </xf>
    <xf numFmtId="167" fontId="4" fillId="0" borderId="0" xfId="2" applyNumberFormat="1" applyFont="1" applyAlignment="1"/>
    <xf numFmtId="167" fontId="4" fillId="0" borderId="0" xfId="0" applyNumberFormat="1" applyFont="1" applyAlignment="1"/>
    <xf numFmtId="167" fontId="3" fillId="0" borderId="0" xfId="0" applyNumberFormat="1" applyFont="1"/>
    <xf numFmtId="165" fontId="3" fillId="0" borderId="0" xfId="0" applyNumberFormat="1" applyFont="1" applyFill="1"/>
    <xf numFmtId="0" fontId="4" fillId="0" borderId="0" xfId="0" applyFont="1" applyBorder="1" applyAlignment="1">
      <alignment horizontal="left" indent="1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1" fillId="0" borderId="0" xfId="3" applyFont="1" applyAlignment="1" applyProtection="1">
      <alignment horizontal="left" vertical="center" indent="1"/>
    </xf>
    <xf numFmtId="0" fontId="21" fillId="0" borderId="0" xfId="3" applyFont="1" applyAlignment="1" applyProtection="1">
      <alignment vertical="center"/>
    </xf>
    <xf numFmtId="0" fontId="10" fillId="0" borderId="0" xfId="0" applyFont="1" applyBorder="1" applyAlignment="1">
      <alignment horizontal="center"/>
    </xf>
    <xf numFmtId="0" fontId="3" fillId="0" borderId="0" xfId="0" applyFont="1" applyAlignment="1"/>
    <xf numFmtId="0" fontId="4" fillId="2" borderId="0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</cellXfs>
  <cellStyles count="4">
    <cellStyle name="Hipervínculo" xfId="3" builtinId="8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558ED5"/>
      <color rgb="FFD9DAFF"/>
      <color rgb="FFA7A7FF"/>
      <color rgb="FFCCCCFF"/>
      <color rgb="FFABB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'12.2.2 y graf 12.1'!$K$28:$K$29</c:f>
              <c:strCache>
                <c:ptCount val="1"/>
                <c:pt idx="0">
                  <c:v>Españoles Hombres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'12.2.2 y graf 12.1'!$K$30:$K$34</c:f>
              <c:numCache>
                <c:formatCode>#,##0</c:formatCode>
                <c:ptCount val="5"/>
                <c:pt idx="0">
                  <c:v>969</c:v>
                </c:pt>
                <c:pt idx="1">
                  <c:v>980</c:v>
                </c:pt>
                <c:pt idx="2">
                  <c:v>931</c:v>
                </c:pt>
                <c:pt idx="3">
                  <c:v>811</c:v>
                </c:pt>
                <c:pt idx="4">
                  <c:v>955</c:v>
                </c:pt>
              </c:numCache>
            </c:numRef>
          </c:val>
        </c:ser>
        <c:ser>
          <c:idx val="1"/>
          <c:order val="1"/>
          <c:tx>
            <c:strRef>
              <c:f>'12.2.2 y graf 12.1'!$L$28:$L$29</c:f>
              <c:strCache>
                <c:ptCount val="1"/>
                <c:pt idx="0">
                  <c:v>Españoles Mujeres</c:v>
                </c:pt>
              </c:strCache>
            </c:strRef>
          </c:tx>
          <c:spPr>
            <a:solidFill>
              <a:srgbClr val="A7A7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'12.2.2 y graf 12.1'!$L$30:$L$34</c:f>
              <c:numCache>
                <c:formatCode>#,##0</c:formatCode>
                <c:ptCount val="5"/>
                <c:pt idx="0">
                  <c:v>110</c:v>
                </c:pt>
                <c:pt idx="1">
                  <c:v>97</c:v>
                </c:pt>
                <c:pt idx="2">
                  <c:v>113</c:v>
                </c:pt>
                <c:pt idx="3">
                  <c:v>99</c:v>
                </c:pt>
                <c:pt idx="4">
                  <c:v>137</c:v>
                </c:pt>
              </c:numCache>
            </c:numRef>
          </c:val>
        </c:ser>
        <c:ser>
          <c:idx val="2"/>
          <c:order val="2"/>
          <c:tx>
            <c:strRef>
              <c:f>'12.2.2 y graf 12.1'!$M$28:$M$29</c:f>
              <c:strCache>
                <c:ptCount val="1"/>
                <c:pt idx="0">
                  <c:v>Extranjeros Hombres</c:v>
                </c:pt>
              </c:strCache>
            </c:strRef>
          </c:tx>
          <c:spPr>
            <a:solidFill>
              <a:srgbClr val="ABBF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'12.2.2 y graf 12.1'!$M$30:$M$34</c:f>
              <c:numCache>
                <c:formatCode>#,##0</c:formatCode>
                <c:ptCount val="5"/>
                <c:pt idx="0">
                  <c:v>546</c:v>
                </c:pt>
                <c:pt idx="1">
                  <c:v>511</c:v>
                </c:pt>
                <c:pt idx="2">
                  <c:v>419</c:v>
                </c:pt>
                <c:pt idx="3">
                  <c:v>376</c:v>
                </c:pt>
                <c:pt idx="4">
                  <c:v>364</c:v>
                </c:pt>
              </c:numCache>
            </c:numRef>
          </c:val>
        </c:ser>
        <c:ser>
          <c:idx val="3"/>
          <c:order val="3"/>
          <c:tx>
            <c:strRef>
              <c:f>'12.2.2 y graf 12.1'!$N$28:$N$29</c:f>
              <c:strCache>
                <c:ptCount val="1"/>
                <c:pt idx="0">
                  <c:v>Extranjeros Mujeres</c:v>
                </c:pt>
              </c:strCache>
            </c:strRef>
          </c:tx>
          <c:spPr>
            <a:solidFill>
              <a:srgbClr val="D9DAFF"/>
            </a:solidFill>
          </c:spPr>
          <c:invertIfNegative val="0"/>
          <c:cat>
            <c:numRef>
              <c:f>'12.2.2 y graf 12.1'!$J$30:$J$34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'12.2.2 y graf 12.1'!$N$30:$N$34</c:f>
              <c:numCache>
                <c:formatCode>#,##0</c:formatCode>
                <c:ptCount val="5"/>
                <c:pt idx="0">
                  <c:v>48</c:v>
                </c:pt>
                <c:pt idx="1">
                  <c:v>40</c:v>
                </c:pt>
                <c:pt idx="2">
                  <c:v>38</c:v>
                </c:pt>
                <c:pt idx="3">
                  <c:v>52</c:v>
                </c:pt>
                <c:pt idx="4">
                  <c:v>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811200"/>
        <c:axId val="111825280"/>
      </c:barChart>
      <c:catAx>
        <c:axId val="11181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111825280"/>
        <c:crosses val="autoZero"/>
        <c:auto val="1"/>
        <c:lblAlgn val="ctr"/>
        <c:lblOffset val="100"/>
        <c:noMultiLvlLbl val="0"/>
      </c:catAx>
      <c:valAx>
        <c:axId val="111825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11811200"/>
        <c:crosses val="autoZero"/>
        <c:crossBetween val="between"/>
      </c:valAx>
      <c:spPr>
        <a:ln>
          <a:noFill/>
          <a:prstDash val="sysDash"/>
        </a:ln>
      </c:spPr>
    </c:plotArea>
    <c:legend>
      <c:legendPos val="b"/>
      <c:layout>
        <c:manualLayout>
          <c:xMode val="edge"/>
          <c:yMode val="edge"/>
          <c:x val="0"/>
          <c:y val="0.84014131068525333"/>
          <c:w val="0.96969653586690097"/>
          <c:h val="0.135052491802072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3"/>
      <c:rotY val="1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6.0552140659836877E-2"/>
          <c:y val="2.8070175438596492E-2"/>
          <c:w val="0.93763637776457021"/>
          <c:h val="0.76491490170950416"/>
        </c:manualLayout>
      </c:layout>
      <c:bar3DChart>
        <c:barDir val="col"/>
        <c:grouping val="clustered"/>
        <c:varyColors val="0"/>
        <c:ser>
          <c:idx val="0"/>
          <c:order val="0"/>
          <c:tx>
            <c:v>Hombres</c:v>
          </c:tx>
          <c:spPr>
            <a:solidFill>
              <a:srgbClr val="3366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12.2'!$F$15,'12.2.4 y gráf 12.2'!$F$20,'12.2.4 y gráf 12.2'!$F$25,'12.2.4 y gráf 12.2'!$F$30)</c:f>
              <c:numCache>
                <c:formatCode>#,##0</c:formatCode>
                <c:ptCount val="4"/>
                <c:pt idx="0">
                  <c:v>27</c:v>
                </c:pt>
                <c:pt idx="1">
                  <c:v>25</c:v>
                </c:pt>
                <c:pt idx="2">
                  <c:v>31</c:v>
                </c:pt>
                <c:pt idx="3">
                  <c:v>31</c:v>
                </c:pt>
              </c:numCache>
            </c:numRef>
          </c:val>
        </c:ser>
        <c:ser>
          <c:idx val="1"/>
          <c:order val="1"/>
          <c:tx>
            <c:v>Mujeres</c:v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('12.2.4 y gráf 12.2'!$A$13,'12.2.4 y gráf 12.2'!$A$18,'12.2.4 y gráf 12.2'!$A$23,'12.2.4 y gráf 12.2'!$A$28)</c:f>
              <c:strCache>
                <c:ptCount val="4"/>
                <c:pt idx="0">
                  <c:v>14 años</c:v>
                </c:pt>
                <c:pt idx="1">
                  <c:v>15 años</c:v>
                </c:pt>
                <c:pt idx="2">
                  <c:v>16 años</c:v>
                </c:pt>
                <c:pt idx="3">
                  <c:v>17 años</c:v>
                </c:pt>
              </c:strCache>
            </c:strRef>
          </c:cat>
          <c:val>
            <c:numRef>
              <c:f>('12.2.4 y gráf 12.2'!$F$16,'12.2.4 y gráf 12.2'!$F$21,'12.2.4 y gráf 12.2'!$F$26,'12.2.4 y gráf 12.2'!$F$31)</c:f>
              <c:numCache>
                <c:formatCode>#,##0</c:formatCode>
                <c:ptCount val="4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5081856"/>
        <c:axId val="125095936"/>
        <c:axId val="0"/>
      </c:bar3DChart>
      <c:catAx>
        <c:axId val="1250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09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959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5081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333401066802137"/>
          <c:y val="0.90526610489478287"/>
          <c:w val="0.4559148816075409"/>
          <c:h val="8.421089469079523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0</xdr:rowOff>
    </xdr:from>
    <xdr:to>
      <xdr:col>6</xdr:col>
      <xdr:colOff>733425</xdr:colOff>
      <xdr:row>3</xdr:row>
      <xdr:rowOff>152400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0"/>
          <a:ext cx="7620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26</xdr:row>
      <xdr:rowOff>104775</xdr:rowOff>
    </xdr:from>
    <xdr:to>
      <xdr:col>7</xdr:col>
      <xdr:colOff>695325</xdr:colOff>
      <xdr:row>46</xdr:row>
      <xdr:rowOff>95251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37</xdr:row>
      <xdr:rowOff>114300</xdr:rowOff>
    </xdr:from>
    <xdr:to>
      <xdr:col>7</xdr:col>
      <xdr:colOff>142875</xdr:colOff>
      <xdr:row>54</xdr:row>
      <xdr:rowOff>76200</xdr:rowOff>
    </xdr:to>
    <xdr:graphicFrame macro="">
      <xdr:nvGraphicFramePr>
        <xdr:cNvPr id="205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I32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11.42578125" customWidth="1"/>
    <col min="2" max="2" width="57.140625" customWidth="1"/>
    <col min="3" max="9" width="11.42578125" customWidth="1"/>
    <col min="10" max="13" width="11.42578125" hidden="1" customWidth="1"/>
    <col min="14" max="16384" width="11.42578125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30" t="s">
        <v>246</v>
      </c>
    </row>
    <row r="9" spans="2:2" ht="15.95" customHeight="1" x14ac:dyDescent="0.2">
      <c r="B9" s="131"/>
    </row>
    <row r="10" spans="2:2" ht="15.95" customHeight="1" x14ac:dyDescent="0.2">
      <c r="B10" s="132" t="s">
        <v>254</v>
      </c>
    </row>
    <row r="11" spans="2:2" ht="15.95" customHeight="1" x14ac:dyDescent="0.2">
      <c r="B11" s="132" t="s">
        <v>247</v>
      </c>
    </row>
    <row r="12" spans="2:2" ht="15.95" customHeight="1" x14ac:dyDescent="0.2">
      <c r="B12" s="132" t="s">
        <v>248</v>
      </c>
    </row>
    <row r="13" spans="2:2" ht="15.95" customHeight="1" x14ac:dyDescent="0.2">
      <c r="B13" s="132" t="s">
        <v>249</v>
      </c>
    </row>
    <row r="14" spans="2:2" ht="15.95" customHeight="1" x14ac:dyDescent="0.2">
      <c r="B14" s="132" t="s">
        <v>250</v>
      </c>
    </row>
    <row r="15" spans="2:2" ht="15.95" customHeight="1" x14ac:dyDescent="0.2">
      <c r="B15" s="132" t="s">
        <v>251</v>
      </c>
    </row>
    <row r="16" spans="2:2" ht="14.25" x14ac:dyDescent="0.2">
      <c r="B16" s="132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</sheetData>
  <hyperlinks>
    <hyperlink ref="B10" location="'12.1.1-12.1.2'!A1" display="12.1: Organización de la Administración de la Justicia"/>
    <hyperlink ref="B11" location="'12.2.1'!A1" display="12.2: Estadística de condenados y juzgados de paz"/>
    <hyperlink ref="B12" location="'12.3.1-12.3.2'!A1" display="12.3: Arrendamientos urbanos"/>
    <hyperlink ref="B13" location="'12.4.1-12.4.2-12.4.3 '!A1" display="12.4: Nulidades, separaciones y divorcios "/>
    <hyperlink ref="B14" location="'12.5.1-12.5.2'!A1" display="12.5: Violencia de género y violencia doméstica "/>
    <hyperlink ref="B15" location="'12.6.1'!A1" display="12.6: Suicidi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M51"/>
  <sheetViews>
    <sheetView zoomScaleNormal="100" workbookViewId="0"/>
  </sheetViews>
  <sheetFormatPr baseColWidth="10" defaultRowHeight="12.75" x14ac:dyDescent="0.2"/>
  <cols>
    <col min="1" max="1" width="21.28515625" style="4" customWidth="1"/>
    <col min="2" max="2" width="11.140625" style="4" customWidth="1"/>
    <col min="3" max="6" width="10.28515625" style="4" customWidth="1"/>
    <col min="7" max="7" width="7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</row>
    <row r="3" spans="1:13" ht="14.1" customHeight="1" x14ac:dyDescent="0.2">
      <c r="A3" s="120" t="s">
        <v>210</v>
      </c>
      <c r="B3" s="119"/>
      <c r="C3" s="119"/>
      <c r="D3" s="119"/>
      <c r="E3" s="119"/>
    </row>
    <row r="4" spans="1:13" ht="14.1" customHeight="1" x14ac:dyDescent="0.2">
      <c r="A4" s="119"/>
      <c r="B4" s="119"/>
      <c r="C4" s="119"/>
      <c r="D4" s="119"/>
      <c r="E4" s="119"/>
    </row>
    <row r="5" spans="1:13" ht="14.1" customHeight="1" x14ac:dyDescent="0.2">
      <c r="A5" s="6" t="s">
        <v>211</v>
      </c>
      <c r="B5" s="5"/>
      <c r="C5" s="5"/>
      <c r="D5" s="5"/>
      <c r="E5" s="5"/>
      <c r="K5" s="133" t="s">
        <v>252</v>
      </c>
    </row>
    <row r="6" spans="1:13" ht="14.1" customHeight="1" x14ac:dyDescent="0.25">
      <c r="A6" s="7"/>
      <c r="B6" s="7"/>
      <c r="C6" s="7"/>
      <c r="D6" s="7"/>
      <c r="E6" s="7"/>
      <c r="F6" s="7"/>
      <c r="K6" s="121"/>
      <c r="L6" s="121"/>
    </row>
    <row r="7" spans="1:13" ht="14.1" customHeight="1" x14ac:dyDescent="0.25">
      <c r="A7" s="8"/>
      <c r="B7" s="9" t="s">
        <v>62</v>
      </c>
      <c r="C7" s="9"/>
      <c r="D7" s="9"/>
      <c r="E7" s="9"/>
      <c r="F7" s="9"/>
      <c r="G7" s="9"/>
      <c r="H7" s="9" t="s">
        <v>63</v>
      </c>
      <c r="K7" s="121"/>
      <c r="L7" s="121"/>
    </row>
    <row r="8" spans="1:13" ht="14.1" customHeight="1" x14ac:dyDescent="0.25">
      <c r="A8" s="13"/>
      <c r="B8" s="14">
        <v>2010</v>
      </c>
      <c r="C8" s="14">
        <v>2011</v>
      </c>
      <c r="D8" s="14">
        <v>2012</v>
      </c>
      <c r="E8" s="14">
        <v>2013</v>
      </c>
      <c r="F8" s="14">
        <v>2014</v>
      </c>
      <c r="G8" s="16"/>
      <c r="H8" s="14">
        <v>2014</v>
      </c>
      <c r="K8" s="121"/>
      <c r="L8" s="121"/>
    </row>
    <row r="9" spans="1:13" ht="14.1" customHeight="1" x14ac:dyDescent="0.2">
      <c r="A9" s="17"/>
      <c r="B9" s="18"/>
      <c r="C9" s="18"/>
      <c r="D9" s="18"/>
      <c r="E9" s="18"/>
      <c r="F9" s="18"/>
    </row>
    <row r="10" spans="1:13" ht="14.1" customHeight="1" x14ac:dyDescent="0.2">
      <c r="A10" s="23" t="s">
        <v>23</v>
      </c>
      <c r="B10" s="21">
        <v>565</v>
      </c>
      <c r="C10" s="21">
        <v>595</v>
      </c>
      <c r="D10" s="21">
        <v>614</v>
      </c>
      <c r="E10" s="21">
        <v>599</v>
      </c>
      <c r="F10" s="21">
        <v>713</v>
      </c>
      <c r="H10" s="21">
        <v>100746</v>
      </c>
      <c r="M10" s="85"/>
    </row>
    <row r="11" spans="1:13" ht="14.1" customHeight="1" x14ac:dyDescent="0.2">
      <c r="A11" s="23" t="s">
        <v>24</v>
      </c>
      <c r="B11" s="21">
        <v>39</v>
      </c>
      <c r="C11" s="21">
        <v>31</v>
      </c>
      <c r="D11" s="21">
        <v>30</v>
      </c>
      <c r="E11" s="21">
        <v>33</v>
      </c>
      <c r="F11" s="21">
        <v>18</v>
      </c>
      <c r="H11" s="21">
        <v>5034</v>
      </c>
    </row>
    <row r="12" spans="1:13" ht="14.1" customHeight="1" x14ac:dyDescent="0.2">
      <c r="A12" s="23" t="s">
        <v>25</v>
      </c>
      <c r="B12" s="24" t="s">
        <v>4</v>
      </c>
      <c r="C12" s="33">
        <v>1</v>
      </c>
      <c r="D12" s="33" t="s">
        <v>4</v>
      </c>
      <c r="E12" s="33">
        <v>1</v>
      </c>
      <c r="F12" s="33" t="s">
        <v>4</v>
      </c>
      <c r="H12" s="21">
        <v>113</v>
      </c>
    </row>
    <row r="13" spans="1:13" ht="14.1" customHeight="1" x14ac:dyDescent="0.2">
      <c r="A13" s="25"/>
      <c r="B13" s="26"/>
      <c r="C13" s="27"/>
      <c r="D13" s="27"/>
      <c r="E13" s="26"/>
      <c r="F13" s="26"/>
      <c r="G13" s="28"/>
      <c r="H13" s="28"/>
    </row>
    <row r="14" spans="1:13" ht="14.1" customHeight="1" x14ac:dyDescent="0.2">
      <c r="A14" s="29" t="s">
        <v>205</v>
      </c>
      <c r="B14" s="30"/>
      <c r="C14" s="30"/>
      <c r="D14" s="30"/>
      <c r="E14" s="30"/>
      <c r="F14" s="30"/>
    </row>
    <row r="15" spans="1:13" ht="14.1" customHeight="1" x14ac:dyDescent="0.25">
      <c r="E15" s="53"/>
      <c r="F15" s="53"/>
      <c r="G15" s="54"/>
      <c r="H15" s="54"/>
      <c r="J15" s="121"/>
    </row>
    <row r="16" spans="1:13" ht="14.1" customHeight="1" x14ac:dyDescent="0.25">
      <c r="E16" s="54"/>
      <c r="F16" s="54"/>
      <c r="G16" s="55"/>
      <c r="H16" s="55"/>
      <c r="J16" s="121"/>
    </row>
    <row r="17" spans="1:12" ht="14.1" customHeight="1" x14ac:dyDescent="0.25">
      <c r="E17" s="54"/>
      <c r="F17" s="54"/>
      <c r="G17" s="55"/>
      <c r="H17" s="55"/>
      <c r="J17" s="121"/>
    </row>
    <row r="18" spans="1:12" ht="14.1" customHeight="1" x14ac:dyDescent="0.25">
      <c r="E18" s="54"/>
      <c r="F18" s="54"/>
      <c r="G18" s="55"/>
      <c r="H18" s="55"/>
      <c r="J18" s="121"/>
    </row>
    <row r="19" spans="1:12" ht="14.1" customHeight="1" x14ac:dyDescent="0.25">
      <c r="A19" s="6" t="s">
        <v>212</v>
      </c>
      <c r="B19" s="5"/>
      <c r="C19" s="5"/>
      <c r="D19" s="5"/>
      <c r="J19" s="121"/>
    </row>
    <row r="20" spans="1:12" ht="14.1" customHeight="1" x14ac:dyDescent="0.25">
      <c r="A20" s="7"/>
      <c r="B20" s="7"/>
      <c r="C20" s="7"/>
      <c r="D20" s="7"/>
      <c r="E20" s="7"/>
      <c r="F20" s="7"/>
      <c r="J20" s="121"/>
      <c r="K20" s="121"/>
      <c r="L20" s="121"/>
    </row>
    <row r="21" spans="1:12" ht="14.1" customHeight="1" x14ac:dyDescent="0.25">
      <c r="A21" s="8"/>
      <c r="B21" s="9" t="s">
        <v>62</v>
      </c>
      <c r="C21" s="9"/>
      <c r="D21" s="9"/>
      <c r="E21" s="9"/>
      <c r="F21" s="9"/>
      <c r="G21" s="9"/>
      <c r="H21" s="9" t="s">
        <v>63</v>
      </c>
      <c r="J21" s="121"/>
      <c r="K21" s="121"/>
      <c r="L21" s="121"/>
    </row>
    <row r="22" spans="1:12" ht="14.1" customHeight="1" x14ac:dyDescent="0.25">
      <c r="A22" s="13"/>
      <c r="B22" s="14">
        <v>2010</v>
      </c>
      <c r="C22" s="14">
        <v>2011</v>
      </c>
      <c r="D22" s="14">
        <v>2012</v>
      </c>
      <c r="E22" s="14">
        <v>2013</v>
      </c>
      <c r="F22" s="14">
        <v>2014</v>
      </c>
      <c r="G22" s="16"/>
      <c r="H22" s="14">
        <v>2014</v>
      </c>
      <c r="J22" s="121"/>
      <c r="K22" s="121"/>
      <c r="L22" s="121"/>
    </row>
    <row r="23" spans="1:12" ht="14.1" customHeight="1" x14ac:dyDescent="0.25">
      <c r="A23" s="23"/>
      <c r="B23" s="33"/>
      <c r="C23" s="33"/>
      <c r="D23" s="33"/>
      <c r="E23" s="33"/>
      <c r="F23" s="33"/>
      <c r="J23" s="121"/>
      <c r="K23" s="121"/>
      <c r="L23" s="121"/>
    </row>
    <row r="24" spans="1:12" ht="14.1" customHeight="1" x14ac:dyDescent="0.2">
      <c r="A24" s="46" t="s">
        <v>44</v>
      </c>
      <c r="B24" s="24">
        <v>565</v>
      </c>
      <c r="C24" s="21">
        <v>595</v>
      </c>
      <c r="D24" s="21">
        <v>611</v>
      </c>
      <c r="E24" s="21">
        <v>599</v>
      </c>
      <c r="F24" s="21">
        <v>713</v>
      </c>
      <c r="H24" s="21">
        <v>100746</v>
      </c>
      <c r="I24" s="1"/>
    </row>
    <row r="25" spans="1:12" ht="14.1" customHeight="1" x14ac:dyDescent="0.2">
      <c r="A25" s="17" t="s">
        <v>26</v>
      </c>
      <c r="B25" s="24">
        <v>1</v>
      </c>
      <c r="C25" s="21">
        <v>4</v>
      </c>
      <c r="D25" s="21">
        <v>12</v>
      </c>
      <c r="E25" s="21">
        <v>14</v>
      </c>
      <c r="F25" s="21">
        <v>4</v>
      </c>
      <c r="H25" s="18">
        <v>874</v>
      </c>
      <c r="I25" s="1"/>
    </row>
    <row r="26" spans="1:12" ht="14.1" customHeight="1" x14ac:dyDescent="0.2">
      <c r="A26" s="23" t="s">
        <v>38</v>
      </c>
      <c r="B26" s="24">
        <v>43</v>
      </c>
      <c r="C26" s="18">
        <v>44</v>
      </c>
      <c r="D26" s="18">
        <v>32</v>
      </c>
      <c r="E26" s="18">
        <v>21</v>
      </c>
      <c r="F26" s="18">
        <v>18</v>
      </c>
      <c r="G26" s="56"/>
      <c r="H26" s="18">
        <v>2347</v>
      </c>
      <c r="I26" s="1"/>
    </row>
    <row r="27" spans="1:12" ht="14.1" customHeight="1" x14ac:dyDescent="0.2">
      <c r="A27" s="23" t="s">
        <v>27</v>
      </c>
      <c r="B27" s="24">
        <v>119</v>
      </c>
      <c r="C27" s="24">
        <v>114</v>
      </c>
      <c r="D27" s="24">
        <v>105</v>
      </c>
      <c r="E27" s="24">
        <v>84</v>
      </c>
      <c r="F27" s="24">
        <v>84</v>
      </c>
      <c r="G27" s="56"/>
      <c r="H27" s="18">
        <v>12168</v>
      </c>
      <c r="I27" s="1"/>
    </row>
    <row r="28" spans="1:12" ht="14.1" customHeight="1" x14ac:dyDescent="0.2">
      <c r="A28" s="23" t="s">
        <v>28</v>
      </c>
      <c r="B28" s="24">
        <v>115</v>
      </c>
      <c r="C28" s="24">
        <v>136</v>
      </c>
      <c r="D28" s="24">
        <v>152</v>
      </c>
      <c r="E28" s="24">
        <v>148</v>
      </c>
      <c r="F28" s="24">
        <v>171</v>
      </c>
      <c r="G28" s="56"/>
      <c r="H28" s="18">
        <v>23702</v>
      </c>
      <c r="I28" s="1"/>
    </row>
    <row r="29" spans="1:12" ht="14.1" customHeight="1" x14ac:dyDescent="0.2">
      <c r="A29" s="23" t="s">
        <v>29</v>
      </c>
      <c r="B29" s="24">
        <v>84</v>
      </c>
      <c r="C29" s="24">
        <v>94</v>
      </c>
      <c r="D29" s="24">
        <v>91</v>
      </c>
      <c r="E29" s="24">
        <v>110</v>
      </c>
      <c r="F29" s="24">
        <v>107</v>
      </c>
      <c r="G29" s="56"/>
      <c r="H29" s="18">
        <v>17603</v>
      </c>
      <c r="I29" s="1"/>
    </row>
    <row r="30" spans="1:12" ht="14.1" customHeight="1" x14ac:dyDescent="0.2">
      <c r="A30" s="23" t="s">
        <v>30</v>
      </c>
      <c r="B30" s="24">
        <v>70</v>
      </c>
      <c r="C30" s="24">
        <v>46</v>
      </c>
      <c r="D30" s="24">
        <v>63</v>
      </c>
      <c r="E30" s="24">
        <v>69</v>
      </c>
      <c r="F30" s="24">
        <v>110</v>
      </c>
      <c r="G30" s="56"/>
      <c r="H30" s="18">
        <v>13782</v>
      </c>
      <c r="I30" s="1"/>
    </row>
    <row r="31" spans="1:12" ht="14.1" customHeight="1" x14ac:dyDescent="0.2">
      <c r="A31" s="23" t="s">
        <v>74</v>
      </c>
      <c r="B31" s="24">
        <v>133</v>
      </c>
      <c r="C31" s="24">
        <v>157</v>
      </c>
      <c r="D31" s="24">
        <v>156</v>
      </c>
      <c r="E31" s="24">
        <v>154</v>
      </c>
      <c r="F31" s="24">
        <v>219</v>
      </c>
      <c r="G31" s="56"/>
      <c r="H31" s="18">
        <v>30269</v>
      </c>
      <c r="I31" s="1"/>
    </row>
    <row r="32" spans="1:12" ht="14.1" customHeight="1" x14ac:dyDescent="0.2">
      <c r="A32" s="25" t="s">
        <v>77</v>
      </c>
      <c r="B32" s="26"/>
      <c r="C32" s="26"/>
      <c r="D32" s="27"/>
      <c r="E32" s="27"/>
      <c r="F32" s="26"/>
      <c r="G32" s="26"/>
      <c r="H32" s="26"/>
    </row>
    <row r="33" spans="1:12" ht="14.1" customHeight="1" x14ac:dyDescent="0.2">
      <c r="A33" s="29" t="s">
        <v>205</v>
      </c>
      <c r="B33" s="30"/>
      <c r="C33" s="30"/>
      <c r="D33" s="30"/>
      <c r="E33" s="30"/>
      <c r="F33" s="30"/>
    </row>
    <row r="34" spans="1:12" ht="14.1" customHeight="1" x14ac:dyDescent="0.2">
      <c r="A34" s="45" t="s">
        <v>236</v>
      </c>
    </row>
    <row r="35" spans="1:12" ht="14.1" customHeight="1" x14ac:dyDescent="0.2"/>
    <row r="36" spans="1:12" ht="14.1" customHeight="1" x14ac:dyDescent="0.2"/>
    <row r="37" spans="1:12" ht="14.1" customHeight="1" x14ac:dyDescent="0.2"/>
    <row r="38" spans="1:12" ht="14.1" customHeight="1" x14ac:dyDescent="0.25">
      <c r="A38" s="6" t="s">
        <v>213</v>
      </c>
      <c r="B38" s="5"/>
      <c r="C38" s="5"/>
      <c r="D38" s="5"/>
      <c r="E38" s="5"/>
      <c r="J38" s="121"/>
      <c r="K38" s="121"/>
      <c r="L38" s="121"/>
    </row>
    <row r="39" spans="1:12" ht="14.1" customHeight="1" x14ac:dyDescent="0.25">
      <c r="A39" s="7"/>
      <c r="B39" s="7"/>
      <c r="C39" s="7"/>
      <c r="D39" s="7"/>
      <c r="E39" s="7"/>
      <c r="F39" s="7"/>
      <c r="J39" s="121"/>
      <c r="K39" s="121"/>
      <c r="L39" s="121"/>
    </row>
    <row r="40" spans="1:12" ht="14.1" customHeight="1" x14ac:dyDescent="0.25">
      <c r="A40" s="8"/>
      <c r="B40" s="9" t="s">
        <v>62</v>
      </c>
      <c r="C40" s="9"/>
      <c r="D40" s="9"/>
      <c r="E40" s="9"/>
      <c r="F40" s="9"/>
      <c r="G40" s="9"/>
      <c r="H40" s="9" t="s">
        <v>63</v>
      </c>
      <c r="J40" s="121"/>
      <c r="K40" s="121"/>
      <c r="L40" s="121"/>
    </row>
    <row r="41" spans="1:12" ht="14.1" customHeight="1" x14ac:dyDescent="0.25">
      <c r="A41" s="13"/>
      <c r="B41" s="14">
        <v>2010</v>
      </c>
      <c r="C41" s="14">
        <v>2011</v>
      </c>
      <c r="D41" s="14">
        <v>2012</v>
      </c>
      <c r="E41" s="14">
        <v>2013</v>
      </c>
      <c r="F41" s="14">
        <v>2014</v>
      </c>
      <c r="G41" s="16"/>
      <c r="H41" s="14">
        <v>2014</v>
      </c>
      <c r="J41" s="121"/>
      <c r="K41" s="121"/>
      <c r="L41" s="121"/>
    </row>
    <row r="42" spans="1:12" ht="14.1" customHeight="1" x14ac:dyDescent="0.2">
      <c r="A42" s="17"/>
      <c r="B42" s="18"/>
      <c r="C42" s="18"/>
      <c r="D42" s="18"/>
      <c r="E42" s="18"/>
      <c r="F42" s="18"/>
    </row>
    <row r="43" spans="1:12" ht="14.1" customHeight="1" x14ac:dyDescent="0.2">
      <c r="A43" s="46" t="s">
        <v>44</v>
      </c>
      <c r="B43" s="21">
        <v>565</v>
      </c>
      <c r="C43" s="21">
        <v>595</v>
      </c>
      <c r="D43" s="21">
        <v>611</v>
      </c>
      <c r="E43" s="21">
        <v>599</v>
      </c>
      <c r="F43" s="21">
        <v>713</v>
      </c>
      <c r="G43" s="22"/>
      <c r="H43" s="21">
        <v>100746</v>
      </c>
    </row>
    <row r="44" spans="1:12" ht="14.1" customHeight="1" x14ac:dyDescent="0.2">
      <c r="A44" s="23" t="s">
        <v>31</v>
      </c>
      <c r="B44" s="21">
        <v>419</v>
      </c>
      <c r="C44" s="21">
        <v>397</v>
      </c>
      <c r="D44" s="21">
        <v>407</v>
      </c>
      <c r="E44" s="21">
        <v>474</v>
      </c>
      <c r="F44" s="21">
        <v>552</v>
      </c>
      <c r="G44" s="22"/>
      <c r="H44" s="21">
        <v>76646</v>
      </c>
      <c r="I44" s="1"/>
    </row>
    <row r="45" spans="1:12" ht="14.1" customHeight="1" x14ac:dyDescent="0.2">
      <c r="A45" s="23" t="s">
        <v>32</v>
      </c>
      <c r="B45" s="24">
        <v>146</v>
      </c>
      <c r="C45" s="18">
        <v>198</v>
      </c>
      <c r="D45" s="18">
        <v>204</v>
      </c>
      <c r="E45" s="18">
        <v>125</v>
      </c>
      <c r="F45" s="18">
        <v>161</v>
      </c>
      <c r="G45" s="22"/>
      <c r="H45" s="21">
        <v>24100</v>
      </c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205</v>
      </c>
      <c r="B47" s="30"/>
      <c r="C47" s="30"/>
      <c r="D47" s="30"/>
      <c r="E47" s="30"/>
      <c r="F47" s="30"/>
    </row>
    <row r="48" spans="1:12" ht="14.1" customHeight="1" x14ac:dyDescent="0.2">
      <c r="A48" s="45" t="s">
        <v>236</v>
      </c>
    </row>
    <row r="49" ht="14.1" customHeight="1" x14ac:dyDescent="0.2"/>
    <row r="50" ht="14.1" customHeight="1" x14ac:dyDescent="0.2"/>
    <row r="51" ht="14.1" customHeight="1" x14ac:dyDescent="0.2"/>
  </sheetData>
  <phoneticPr fontId="1" type="noConversion"/>
  <hyperlinks>
    <hyperlink ref="K5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N68"/>
  <sheetViews>
    <sheetView zoomScaleNormal="100" workbookViewId="0"/>
  </sheetViews>
  <sheetFormatPr baseColWidth="10" defaultRowHeight="12.75" x14ac:dyDescent="0.2"/>
  <cols>
    <col min="1" max="1" width="25.5703125" style="4" customWidth="1"/>
    <col min="2" max="2" width="9.140625" style="4" customWidth="1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  <c r="K2" s="133" t="s">
        <v>252</v>
      </c>
    </row>
    <row r="3" spans="1:13" ht="14.1" customHeight="1" x14ac:dyDescent="0.2">
      <c r="A3" s="6" t="s">
        <v>214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</row>
    <row r="6" spans="1:13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</row>
    <row r="7" spans="1:13" ht="14.1" customHeight="1" x14ac:dyDescent="0.2">
      <c r="A7" s="23"/>
      <c r="B7" s="33"/>
      <c r="C7" s="33"/>
      <c r="D7" s="33"/>
      <c r="E7" s="33"/>
      <c r="F7" s="33"/>
    </row>
    <row r="8" spans="1:13" ht="14.1" customHeight="1" x14ac:dyDescent="0.2">
      <c r="A8" s="19" t="s">
        <v>44</v>
      </c>
      <c r="B8" s="33">
        <v>565</v>
      </c>
      <c r="C8" s="33">
        <v>595</v>
      </c>
      <c r="D8" s="33">
        <v>611</v>
      </c>
      <c r="E8" s="33">
        <v>597</v>
      </c>
      <c r="F8" s="33">
        <v>708</v>
      </c>
      <c r="G8" s="33"/>
      <c r="H8" s="33">
        <v>99882</v>
      </c>
    </row>
    <row r="9" spans="1:13" ht="9.9499999999999993" customHeight="1" x14ac:dyDescent="0.25">
      <c r="A9" s="23"/>
      <c r="B9" s="33"/>
      <c r="C9" s="33"/>
      <c r="D9" s="33"/>
      <c r="E9" s="33"/>
      <c r="J9" s="121"/>
      <c r="K9" s="121"/>
      <c r="L9" s="121"/>
    </row>
    <row r="10" spans="1:13" ht="14.1" customHeight="1" x14ac:dyDescent="0.25">
      <c r="A10" s="46" t="s">
        <v>33</v>
      </c>
      <c r="C10" s="42"/>
      <c r="D10" s="42"/>
      <c r="E10" s="42"/>
      <c r="J10" s="121"/>
      <c r="K10" s="121"/>
      <c r="L10" s="121"/>
    </row>
    <row r="11" spans="1:13" ht="14.1" customHeight="1" x14ac:dyDescent="0.25">
      <c r="A11" s="7" t="s">
        <v>123</v>
      </c>
      <c r="B11" s="24" t="s">
        <v>4</v>
      </c>
      <c r="C11" s="24" t="s">
        <v>4</v>
      </c>
      <c r="D11" s="24" t="s">
        <v>4</v>
      </c>
      <c r="E11" s="24" t="s">
        <v>4</v>
      </c>
      <c r="F11" s="33" t="s">
        <v>4</v>
      </c>
      <c r="H11" s="24">
        <v>13</v>
      </c>
      <c r="J11" s="121"/>
      <c r="K11" s="121"/>
      <c r="L11" s="121"/>
      <c r="M11" s="85"/>
    </row>
    <row r="12" spans="1:13" ht="14.1" customHeight="1" x14ac:dyDescent="0.25">
      <c r="A12" s="7" t="s">
        <v>124</v>
      </c>
      <c r="B12" s="18">
        <v>2</v>
      </c>
      <c r="C12" s="21">
        <v>3</v>
      </c>
      <c r="D12" s="24" t="s">
        <v>4</v>
      </c>
      <c r="E12" s="24" t="s">
        <v>4</v>
      </c>
      <c r="F12" s="21">
        <v>1</v>
      </c>
      <c r="H12" s="24">
        <v>285</v>
      </c>
      <c r="I12" s="1"/>
      <c r="J12" s="121"/>
      <c r="K12" s="121"/>
      <c r="L12" s="121"/>
    </row>
    <row r="13" spans="1:13" ht="14.1" customHeight="1" x14ac:dyDescent="0.25">
      <c r="A13" s="7" t="s">
        <v>125</v>
      </c>
      <c r="B13" s="18">
        <v>15</v>
      </c>
      <c r="C13" s="21">
        <v>30</v>
      </c>
      <c r="D13" s="21">
        <v>16</v>
      </c>
      <c r="E13" s="21">
        <v>22</v>
      </c>
      <c r="F13" s="24">
        <v>19</v>
      </c>
      <c r="H13" s="24">
        <v>2812</v>
      </c>
      <c r="I13" s="1"/>
      <c r="J13" s="121"/>
      <c r="K13" s="121"/>
      <c r="L13" s="121"/>
    </row>
    <row r="14" spans="1:13" ht="14.1" customHeight="1" x14ac:dyDescent="0.25">
      <c r="A14" s="7" t="s">
        <v>126</v>
      </c>
      <c r="B14" s="18">
        <v>66</v>
      </c>
      <c r="C14" s="21">
        <v>81</v>
      </c>
      <c r="D14" s="21">
        <v>75</v>
      </c>
      <c r="E14" s="21">
        <v>66</v>
      </c>
      <c r="F14" s="24">
        <v>63</v>
      </c>
      <c r="H14" s="24">
        <v>9787</v>
      </c>
      <c r="I14" s="1"/>
      <c r="J14" s="121"/>
      <c r="K14" s="121"/>
      <c r="L14" s="121"/>
    </row>
    <row r="15" spans="1:13" ht="14.1" customHeight="1" x14ac:dyDescent="0.25">
      <c r="A15" s="7" t="s">
        <v>127</v>
      </c>
      <c r="B15" s="18">
        <v>141</v>
      </c>
      <c r="C15" s="21">
        <v>115</v>
      </c>
      <c r="D15" s="21">
        <v>109</v>
      </c>
      <c r="E15" s="21">
        <v>124</v>
      </c>
      <c r="F15" s="21">
        <v>125</v>
      </c>
      <c r="H15" s="24">
        <v>18565</v>
      </c>
      <c r="I15" s="1"/>
      <c r="J15" s="121"/>
      <c r="K15" s="121"/>
      <c r="L15" s="121"/>
    </row>
    <row r="16" spans="1:13" ht="14.1" customHeight="1" x14ac:dyDescent="0.25">
      <c r="A16" s="7" t="s">
        <v>128</v>
      </c>
      <c r="B16" s="18">
        <v>198</v>
      </c>
      <c r="C16" s="21">
        <v>205</v>
      </c>
      <c r="D16" s="21">
        <v>233</v>
      </c>
      <c r="E16" s="21">
        <v>242</v>
      </c>
      <c r="F16" s="21">
        <v>289</v>
      </c>
      <c r="G16" s="56"/>
      <c r="H16" s="24">
        <v>39270</v>
      </c>
      <c r="I16" s="1"/>
      <c r="J16" s="121"/>
      <c r="K16" s="121"/>
      <c r="L16" s="121"/>
    </row>
    <row r="17" spans="1:14" ht="14.1" customHeight="1" x14ac:dyDescent="0.25">
      <c r="A17" s="7" t="s">
        <v>129</v>
      </c>
      <c r="B17" s="18">
        <v>105</v>
      </c>
      <c r="C17" s="21">
        <v>113</v>
      </c>
      <c r="D17" s="21">
        <v>122</v>
      </c>
      <c r="E17" s="21">
        <v>100</v>
      </c>
      <c r="F17" s="21">
        <v>148</v>
      </c>
      <c r="G17" s="56"/>
      <c r="H17" s="24">
        <v>20874</v>
      </c>
      <c r="I17" s="1"/>
      <c r="J17" s="121"/>
      <c r="K17" s="121"/>
      <c r="L17" s="121"/>
    </row>
    <row r="18" spans="1:14" ht="14.1" customHeight="1" x14ac:dyDescent="0.25">
      <c r="A18" s="7" t="s">
        <v>130</v>
      </c>
      <c r="B18" s="18">
        <v>29</v>
      </c>
      <c r="C18" s="21">
        <v>41</v>
      </c>
      <c r="D18" s="21">
        <v>43</v>
      </c>
      <c r="E18" s="21">
        <v>36</v>
      </c>
      <c r="F18" s="21">
        <v>51</v>
      </c>
      <c r="G18" s="56"/>
      <c r="H18" s="24">
        <v>6596</v>
      </c>
      <c r="I18" s="1"/>
      <c r="J18" s="121"/>
      <c r="K18" s="121"/>
      <c r="L18" s="121"/>
      <c r="M18" s="121"/>
      <c r="N18" s="121"/>
    </row>
    <row r="19" spans="1:14" ht="14.1" customHeight="1" x14ac:dyDescent="0.25">
      <c r="A19" s="7" t="s">
        <v>131</v>
      </c>
      <c r="B19" s="18">
        <v>9</v>
      </c>
      <c r="C19" s="21">
        <v>7</v>
      </c>
      <c r="D19" s="21">
        <v>13</v>
      </c>
      <c r="E19" s="21">
        <v>8</v>
      </c>
      <c r="F19" s="21">
        <v>12</v>
      </c>
      <c r="G19" s="56"/>
      <c r="H19" s="24">
        <v>1680</v>
      </c>
      <c r="I19" s="1"/>
      <c r="J19" s="121"/>
      <c r="K19" s="121"/>
      <c r="L19" s="121"/>
      <c r="M19" s="121"/>
      <c r="N19" s="121"/>
    </row>
    <row r="20" spans="1:14" ht="9.9499999999999993" customHeight="1" x14ac:dyDescent="0.25">
      <c r="A20" s="7"/>
      <c r="B20" s="18"/>
      <c r="C20" s="18"/>
      <c r="D20" s="44"/>
      <c r="E20" s="44"/>
      <c r="F20" s="44"/>
      <c r="G20" s="35"/>
      <c r="H20" s="43"/>
      <c r="J20" s="121"/>
      <c r="K20" s="121"/>
      <c r="L20" s="121"/>
      <c r="M20" s="121"/>
      <c r="N20" s="121"/>
    </row>
    <row r="21" spans="1:14" ht="14.1" customHeight="1" x14ac:dyDescent="0.25">
      <c r="A21" s="46" t="s">
        <v>34</v>
      </c>
      <c r="D21" s="44"/>
      <c r="E21" s="44"/>
      <c r="F21" s="44"/>
      <c r="G21" s="35"/>
      <c r="H21" s="43"/>
      <c r="J21" s="121"/>
      <c r="K21" s="121"/>
      <c r="L21" s="121"/>
      <c r="M21" s="121"/>
      <c r="N21" s="121"/>
    </row>
    <row r="22" spans="1:14" ht="14.1" customHeight="1" x14ac:dyDescent="0.25">
      <c r="A22" s="7" t="s">
        <v>123</v>
      </c>
      <c r="B22" s="24" t="s">
        <v>4</v>
      </c>
      <c r="C22" s="24" t="s">
        <v>4</v>
      </c>
      <c r="D22" s="24" t="s">
        <v>4</v>
      </c>
      <c r="E22" s="24" t="s">
        <v>4</v>
      </c>
      <c r="F22" s="24">
        <v>1</v>
      </c>
      <c r="G22" s="21"/>
      <c r="H22" s="24">
        <v>12</v>
      </c>
      <c r="I22" s="1"/>
      <c r="J22" s="121"/>
      <c r="K22" s="121"/>
      <c r="L22" s="121"/>
      <c r="M22" s="121"/>
      <c r="N22" s="121"/>
    </row>
    <row r="23" spans="1:14" ht="14.1" customHeight="1" x14ac:dyDescent="0.25">
      <c r="A23" s="7" t="s">
        <v>124</v>
      </c>
      <c r="B23" s="18">
        <v>14</v>
      </c>
      <c r="C23" s="18">
        <v>13</v>
      </c>
      <c r="D23" s="18">
        <v>11</v>
      </c>
      <c r="E23" s="18">
        <v>7</v>
      </c>
      <c r="F23" s="18">
        <v>12</v>
      </c>
      <c r="G23" s="21"/>
      <c r="H23" s="21">
        <v>960</v>
      </c>
      <c r="I23" s="1"/>
      <c r="J23" s="121"/>
      <c r="K23" s="121"/>
      <c r="L23" s="121"/>
      <c r="M23" s="121"/>
      <c r="N23" s="121"/>
    </row>
    <row r="24" spans="1:14" ht="14.1" customHeight="1" x14ac:dyDescent="0.25">
      <c r="A24" s="7" t="s">
        <v>125</v>
      </c>
      <c r="B24" s="18">
        <v>34</v>
      </c>
      <c r="C24" s="18">
        <v>58</v>
      </c>
      <c r="D24" s="18">
        <v>41</v>
      </c>
      <c r="E24" s="18">
        <v>32</v>
      </c>
      <c r="F24" s="18">
        <v>43</v>
      </c>
      <c r="G24" s="21"/>
      <c r="H24" s="21">
        <v>5202</v>
      </c>
      <c r="I24" s="1"/>
      <c r="J24" s="121"/>
      <c r="K24" s="121"/>
      <c r="L24" s="121"/>
      <c r="M24" s="121"/>
      <c r="N24" s="121"/>
    </row>
    <row r="25" spans="1:14" ht="14.1" customHeight="1" x14ac:dyDescent="0.25">
      <c r="A25" s="7" t="s">
        <v>126</v>
      </c>
      <c r="B25" s="18">
        <v>83</v>
      </c>
      <c r="C25" s="18">
        <v>101</v>
      </c>
      <c r="D25" s="18">
        <v>104</v>
      </c>
      <c r="E25" s="18">
        <v>100</v>
      </c>
      <c r="F25" s="18">
        <v>93</v>
      </c>
      <c r="G25" s="21"/>
      <c r="H25" s="21">
        <v>13877</v>
      </c>
      <c r="I25" s="1"/>
      <c r="J25" s="121"/>
      <c r="K25" s="121"/>
      <c r="L25" s="121"/>
      <c r="M25" s="121"/>
      <c r="N25" s="121"/>
    </row>
    <row r="26" spans="1:14" ht="14.1" customHeight="1" x14ac:dyDescent="0.25">
      <c r="A26" s="7" t="s">
        <v>127</v>
      </c>
      <c r="B26" s="18">
        <v>154</v>
      </c>
      <c r="C26" s="18">
        <v>129</v>
      </c>
      <c r="D26" s="18">
        <v>106</v>
      </c>
      <c r="E26" s="18">
        <v>155</v>
      </c>
      <c r="F26" s="18">
        <v>143</v>
      </c>
      <c r="G26" s="21"/>
      <c r="H26" s="21">
        <v>20920</v>
      </c>
      <c r="I26" s="1"/>
      <c r="J26" s="121"/>
      <c r="K26" s="121"/>
      <c r="L26" s="121"/>
      <c r="M26" s="121"/>
      <c r="N26" s="121"/>
    </row>
    <row r="27" spans="1:14" ht="14.1" customHeight="1" x14ac:dyDescent="0.25">
      <c r="A27" s="7" t="s">
        <v>128</v>
      </c>
      <c r="B27" s="18">
        <v>189</v>
      </c>
      <c r="C27" s="18">
        <v>181</v>
      </c>
      <c r="D27" s="18">
        <v>219</v>
      </c>
      <c r="E27" s="18">
        <v>199</v>
      </c>
      <c r="F27" s="18">
        <v>261</v>
      </c>
      <c r="G27" s="21"/>
      <c r="H27" s="21">
        <v>37348</v>
      </c>
      <c r="I27" s="1"/>
      <c r="J27" s="121"/>
      <c r="K27" s="121"/>
      <c r="L27" s="121"/>
      <c r="M27" s="121"/>
      <c r="N27" s="121"/>
    </row>
    <row r="28" spans="1:14" ht="14.1" customHeight="1" x14ac:dyDescent="0.2">
      <c r="A28" s="7" t="s">
        <v>129</v>
      </c>
      <c r="B28" s="18">
        <v>77</v>
      </c>
      <c r="C28" s="18">
        <v>82</v>
      </c>
      <c r="D28" s="18">
        <v>98</v>
      </c>
      <c r="E28" s="18">
        <v>76</v>
      </c>
      <c r="F28" s="18">
        <v>115</v>
      </c>
      <c r="G28" s="21"/>
      <c r="H28" s="21">
        <v>16389</v>
      </c>
      <c r="I28" s="1"/>
    </row>
    <row r="29" spans="1:14" ht="14.1" customHeight="1" x14ac:dyDescent="0.2">
      <c r="A29" s="7" t="s">
        <v>130</v>
      </c>
      <c r="B29" s="18">
        <v>9</v>
      </c>
      <c r="C29" s="18">
        <v>31</v>
      </c>
      <c r="D29" s="18">
        <v>25</v>
      </c>
      <c r="E29" s="18">
        <v>21</v>
      </c>
      <c r="F29" s="18">
        <v>29</v>
      </c>
      <c r="G29" s="21"/>
      <c r="H29" s="21">
        <v>4348</v>
      </c>
      <c r="I29" s="1"/>
    </row>
    <row r="30" spans="1:14" ht="14.1" customHeight="1" x14ac:dyDescent="0.2">
      <c r="A30" s="7" t="s">
        <v>131</v>
      </c>
      <c r="B30" s="18">
        <v>5</v>
      </c>
      <c r="C30" s="33" t="s">
        <v>4</v>
      </c>
      <c r="D30" s="18">
        <v>7</v>
      </c>
      <c r="E30" s="24">
        <v>8</v>
      </c>
      <c r="F30" s="24">
        <v>10</v>
      </c>
      <c r="G30" s="21"/>
      <c r="H30" s="21">
        <v>826</v>
      </c>
      <c r="I30" s="1"/>
    </row>
    <row r="31" spans="1:14" ht="14.1" customHeight="1" x14ac:dyDescent="0.2">
      <c r="A31" s="25" t="s">
        <v>77</v>
      </c>
      <c r="B31" s="26"/>
      <c r="C31" s="26"/>
      <c r="D31" s="27"/>
      <c r="E31" s="27"/>
      <c r="F31" s="26"/>
      <c r="G31" s="26"/>
      <c r="H31" s="26"/>
    </row>
    <row r="32" spans="1:14" ht="14.1" customHeight="1" x14ac:dyDescent="0.2">
      <c r="A32" s="29" t="s">
        <v>205</v>
      </c>
      <c r="B32" s="30"/>
      <c r="C32" s="30"/>
      <c r="D32" s="30"/>
      <c r="E32" s="30"/>
      <c r="F32" s="30"/>
    </row>
    <row r="33" spans="1:12" ht="14.1" customHeight="1" x14ac:dyDescent="0.2">
      <c r="A33" s="45" t="s">
        <v>237</v>
      </c>
    </row>
    <row r="34" spans="1:12" ht="14.1" customHeight="1" x14ac:dyDescent="0.2">
      <c r="H34" s="70"/>
    </row>
    <row r="35" spans="1:12" ht="14.1" customHeight="1" x14ac:dyDescent="0.25">
      <c r="J35" s="121"/>
      <c r="K35" s="121"/>
      <c r="L35" s="121"/>
    </row>
    <row r="36" spans="1:12" ht="14.1" customHeight="1" x14ac:dyDescent="0.25">
      <c r="J36" s="121"/>
      <c r="K36" s="121"/>
      <c r="L36" s="121"/>
    </row>
    <row r="37" spans="1:12" ht="14.1" customHeight="1" x14ac:dyDescent="0.25">
      <c r="A37" s="6" t="s">
        <v>215</v>
      </c>
      <c r="B37" s="5"/>
      <c r="C37" s="5"/>
      <c r="D37" s="5"/>
      <c r="E37" s="5"/>
      <c r="J37" s="121"/>
      <c r="K37" s="121"/>
      <c r="L37" s="121"/>
    </row>
    <row r="38" spans="1:12" ht="14.1" customHeight="1" x14ac:dyDescent="0.25">
      <c r="A38" s="7"/>
      <c r="B38" s="7"/>
      <c r="C38" s="7"/>
      <c r="D38" s="7"/>
      <c r="E38" s="7"/>
      <c r="F38" s="7"/>
      <c r="J38" s="121"/>
      <c r="K38" s="121"/>
      <c r="L38" s="121"/>
    </row>
    <row r="39" spans="1:12" ht="14.1" customHeight="1" x14ac:dyDescent="0.25">
      <c r="A39" s="8"/>
      <c r="B39" s="9" t="s">
        <v>62</v>
      </c>
      <c r="C39" s="9"/>
      <c r="D39" s="9"/>
      <c r="E39" s="9"/>
      <c r="F39" s="9"/>
      <c r="G39" s="9"/>
      <c r="H39" s="9" t="s">
        <v>63</v>
      </c>
      <c r="J39" s="121"/>
      <c r="K39" s="121"/>
      <c r="L39" s="121"/>
    </row>
    <row r="40" spans="1:12" ht="14.1" customHeight="1" x14ac:dyDescent="0.2">
      <c r="A40" s="13"/>
      <c r="B40" s="14">
        <v>2010</v>
      </c>
      <c r="C40" s="14">
        <v>2011</v>
      </c>
      <c r="D40" s="14">
        <v>2012</v>
      </c>
      <c r="E40" s="14">
        <v>2013</v>
      </c>
      <c r="F40" s="14">
        <v>2014</v>
      </c>
      <c r="G40" s="16"/>
      <c r="H40" s="14">
        <v>2014</v>
      </c>
    </row>
    <row r="41" spans="1:12" ht="14.1" customHeight="1" x14ac:dyDescent="0.2">
      <c r="A41" s="17"/>
      <c r="B41" s="18"/>
      <c r="C41" s="18"/>
      <c r="D41" s="18"/>
      <c r="E41" s="18"/>
      <c r="F41" s="18"/>
    </row>
    <row r="42" spans="1:12" ht="14.1" customHeight="1" x14ac:dyDescent="0.2">
      <c r="A42" s="46" t="s">
        <v>44</v>
      </c>
      <c r="B42" s="18">
        <v>565</v>
      </c>
      <c r="C42" s="18">
        <v>595</v>
      </c>
      <c r="D42" s="18">
        <v>611</v>
      </c>
      <c r="E42" s="18">
        <v>597</v>
      </c>
      <c r="F42" s="18">
        <v>708</v>
      </c>
      <c r="H42" s="21">
        <v>99882</v>
      </c>
    </row>
    <row r="43" spans="1:12" ht="14.1" customHeight="1" x14ac:dyDescent="0.2">
      <c r="A43" s="23" t="s">
        <v>55</v>
      </c>
      <c r="B43" s="18">
        <v>92</v>
      </c>
      <c r="C43" s="18">
        <v>83</v>
      </c>
      <c r="D43" s="21">
        <v>113</v>
      </c>
      <c r="E43" s="21">
        <v>91</v>
      </c>
      <c r="F43" s="21">
        <v>92</v>
      </c>
      <c r="G43" s="22"/>
      <c r="H43" s="21">
        <v>16026</v>
      </c>
      <c r="I43" s="1"/>
    </row>
    <row r="44" spans="1:12" ht="14.1" customHeight="1" x14ac:dyDescent="0.2">
      <c r="A44" s="23" t="s">
        <v>56</v>
      </c>
      <c r="B44" s="18">
        <v>156</v>
      </c>
      <c r="C44" s="18">
        <v>188</v>
      </c>
      <c r="D44" s="21">
        <v>176</v>
      </c>
      <c r="E44" s="21">
        <v>115</v>
      </c>
      <c r="F44" s="21">
        <v>152</v>
      </c>
      <c r="G44" s="22"/>
      <c r="H44" s="21">
        <v>27539</v>
      </c>
      <c r="I44" s="1"/>
    </row>
    <row r="45" spans="1:12" ht="14.1" customHeight="1" x14ac:dyDescent="0.2">
      <c r="A45" s="23" t="s">
        <v>53</v>
      </c>
      <c r="B45" s="18">
        <v>317</v>
      </c>
      <c r="C45" s="18">
        <v>324</v>
      </c>
      <c r="D45" s="18">
        <v>322</v>
      </c>
      <c r="E45" s="18">
        <v>391</v>
      </c>
      <c r="F45" s="18">
        <v>464</v>
      </c>
      <c r="G45" s="22"/>
      <c r="H45" s="21">
        <v>56317</v>
      </c>
      <c r="I45" s="1"/>
    </row>
    <row r="46" spans="1:12" ht="14.1" customHeight="1" x14ac:dyDescent="0.2">
      <c r="A46" s="25"/>
      <c r="B46" s="26"/>
      <c r="C46" s="26"/>
      <c r="D46" s="27"/>
      <c r="E46" s="27"/>
      <c r="F46" s="26"/>
      <c r="G46" s="28"/>
      <c r="H46" s="28"/>
    </row>
    <row r="47" spans="1:12" ht="14.1" customHeight="1" x14ac:dyDescent="0.2">
      <c r="A47" s="29" t="s">
        <v>205</v>
      </c>
      <c r="B47" s="30"/>
      <c r="C47" s="30"/>
      <c r="D47" s="30"/>
      <c r="E47" s="30"/>
      <c r="F47" s="30"/>
    </row>
    <row r="48" spans="1:12" ht="14.1" customHeight="1" x14ac:dyDescent="0.2">
      <c r="A48" s="45" t="s">
        <v>237</v>
      </c>
    </row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M37"/>
  <sheetViews>
    <sheetView zoomScaleNormal="100" workbookViewId="0"/>
  </sheetViews>
  <sheetFormatPr baseColWidth="10" defaultRowHeight="12.75" x14ac:dyDescent="0.2"/>
  <cols>
    <col min="1" max="1" width="23" style="4" customWidth="1"/>
    <col min="2" max="2" width="11.42578125" style="4"/>
    <col min="3" max="6" width="9.85546875" style="4" customWidth="1"/>
    <col min="7" max="7" width="5.85546875" style="4" customWidth="1"/>
    <col min="8" max="8" width="11.5703125" style="4" customWidth="1"/>
    <col min="9" max="16384" width="11.42578125" style="4"/>
  </cols>
  <sheetData>
    <row r="1" spans="1:13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D2" s="5"/>
      <c r="E2" s="5"/>
      <c r="K2" s="133" t="s">
        <v>252</v>
      </c>
    </row>
    <row r="3" spans="1:13" ht="14.1" customHeight="1" x14ac:dyDescent="0.2">
      <c r="A3" s="6" t="s">
        <v>216</v>
      </c>
      <c r="B3" s="5"/>
      <c r="C3" s="5"/>
      <c r="D3" s="5"/>
      <c r="E3" s="5"/>
    </row>
    <row r="4" spans="1:13" ht="14.1" customHeight="1" x14ac:dyDescent="0.2">
      <c r="A4" s="7"/>
      <c r="B4" s="7"/>
      <c r="C4" s="7"/>
      <c r="D4" s="7"/>
      <c r="E4" s="7"/>
      <c r="F4" s="7"/>
    </row>
    <row r="5" spans="1:13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</row>
    <row r="6" spans="1:13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</row>
    <row r="7" spans="1:13" ht="14.1" customHeight="1" x14ac:dyDescent="0.25">
      <c r="A7" s="17"/>
      <c r="B7" s="18"/>
      <c r="C7" s="18"/>
      <c r="D7" s="18"/>
      <c r="E7" s="18"/>
      <c r="F7" s="18"/>
      <c r="J7" s="121"/>
      <c r="K7" s="121"/>
      <c r="L7" s="121"/>
    </row>
    <row r="8" spans="1:13" ht="14.1" customHeight="1" x14ac:dyDescent="0.25">
      <c r="A8" s="19" t="s">
        <v>35</v>
      </c>
      <c r="B8" s="42"/>
      <c r="C8" s="42"/>
      <c r="D8" s="42"/>
      <c r="E8" s="42"/>
      <c r="F8" s="42"/>
      <c r="G8" s="22"/>
      <c r="H8" s="42"/>
      <c r="J8" s="121"/>
      <c r="K8" s="121"/>
      <c r="L8" s="121"/>
    </row>
    <row r="9" spans="1:13" ht="14.1" customHeight="1" x14ac:dyDescent="0.25">
      <c r="A9" s="23" t="s">
        <v>132</v>
      </c>
      <c r="B9" s="21">
        <v>528</v>
      </c>
      <c r="C9" s="21">
        <v>543</v>
      </c>
      <c r="D9" s="21">
        <v>530</v>
      </c>
      <c r="E9" s="21">
        <v>548</v>
      </c>
      <c r="F9" s="21">
        <v>654</v>
      </c>
      <c r="H9" s="21">
        <v>92085</v>
      </c>
      <c r="J9" s="121"/>
      <c r="K9" s="121"/>
      <c r="L9" s="121"/>
    </row>
    <row r="10" spans="1:13" ht="14.1" customHeight="1" x14ac:dyDescent="0.25">
      <c r="A10" s="23" t="s">
        <v>133</v>
      </c>
      <c r="B10" s="21">
        <v>1</v>
      </c>
      <c r="C10" s="21">
        <v>4</v>
      </c>
      <c r="D10" s="21">
        <v>3</v>
      </c>
      <c r="E10" s="21">
        <v>5</v>
      </c>
      <c r="F10" s="21">
        <v>1</v>
      </c>
      <c r="H10" s="21">
        <v>563</v>
      </c>
      <c r="J10" s="121"/>
      <c r="K10" s="121"/>
      <c r="L10" s="121"/>
    </row>
    <row r="11" spans="1:13" ht="14.1" customHeight="1" x14ac:dyDescent="0.25">
      <c r="A11" s="23" t="s">
        <v>134</v>
      </c>
      <c r="B11" s="21">
        <v>36</v>
      </c>
      <c r="C11" s="21">
        <v>48</v>
      </c>
      <c r="D11" s="21">
        <v>78</v>
      </c>
      <c r="E11" s="21">
        <v>44</v>
      </c>
      <c r="F11" s="21">
        <v>52</v>
      </c>
      <c r="H11" s="21">
        <v>7233</v>
      </c>
      <c r="J11" s="121"/>
      <c r="K11" s="121"/>
      <c r="L11" s="121"/>
      <c r="M11" s="85"/>
    </row>
    <row r="12" spans="1:13" ht="14.1" customHeight="1" x14ac:dyDescent="0.25">
      <c r="A12" s="23"/>
      <c r="B12" s="18"/>
      <c r="C12" s="18"/>
      <c r="D12" s="18"/>
      <c r="E12" s="18"/>
      <c r="F12" s="18"/>
      <c r="H12" s="21"/>
      <c r="J12" s="121"/>
      <c r="K12" s="121"/>
      <c r="L12" s="121"/>
    </row>
    <row r="13" spans="1:13" ht="14.1" customHeight="1" x14ac:dyDescent="0.25">
      <c r="A13" s="19" t="s">
        <v>36</v>
      </c>
      <c r="B13" s="18"/>
      <c r="C13" s="18"/>
      <c r="D13" s="18"/>
      <c r="E13" s="18"/>
      <c r="F13" s="18"/>
      <c r="H13" s="21"/>
      <c r="J13" s="121"/>
      <c r="K13" s="121"/>
      <c r="L13" s="121"/>
    </row>
    <row r="14" spans="1:13" ht="14.1" customHeight="1" x14ac:dyDescent="0.25">
      <c r="A14" s="23" t="s">
        <v>135</v>
      </c>
      <c r="B14" s="18">
        <v>525</v>
      </c>
      <c r="C14" s="18">
        <v>545</v>
      </c>
      <c r="D14" s="18">
        <v>557</v>
      </c>
      <c r="E14" s="18">
        <v>558</v>
      </c>
      <c r="F14" s="18">
        <v>662</v>
      </c>
      <c r="H14" s="21">
        <v>93079</v>
      </c>
      <c r="J14" s="121"/>
      <c r="K14" s="121"/>
      <c r="L14" s="121"/>
    </row>
    <row r="15" spans="1:13" ht="14.1" customHeight="1" x14ac:dyDescent="0.25">
      <c r="A15" s="23" t="s">
        <v>136</v>
      </c>
      <c r="B15" s="33">
        <v>2</v>
      </c>
      <c r="C15" s="57">
        <v>4</v>
      </c>
      <c r="D15" s="57">
        <v>4</v>
      </c>
      <c r="E15" s="57">
        <v>1</v>
      </c>
      <c r="F15" s="57">
        <v>1</v>
      </c>
      <c r="H15" s="21">
        <v>360</v>
      </c>
      <c r="J15" s="121"/>
      <c r="K15" s="121"/>
      <c r="L15" s="121"/>
    </row>
    <row r="16" spans="1:13" ht="14.1" customHeight="1" x14ac:dyDescent="0.25">
      <c r="A16" s="23" t="s">
        <v>137</v>
      </c>
      <c r="B16" s="18">
        <v>38</v>
      </c>
      <c r="C16" s="18">
        <v>46</v>
      </c>
      <c r="D16" s="18">
        <v>50</v>
      </c>
      <c r="E16" s="18">
        <v>38</v>
      </c>
      <c r="F16" s="18">
        <v>45</v>
      </c>
      <c r="H16" s="21">
        <v>6442</v>
      </c>
      <c r="J16" s="121"/>
      <c r="K16" s="121"/>
      <c r="L16" s="121"/>
    </row>
    <row r="17" spans="1:12" ht="14.1" customHeight="1" x14ac:dyDescent="0.2">
      <c r="A17" s="25"/>
      <c r="B17" s="26"/>
      <c r="C17" s="26"/>
      <c r="D17" s="27"/>
      <c r="E17" s="27"/>
      <c r="F17" s="26"/>
      <c r="G17" s="28"/>
      <c r="H17" s="28"/>
    </row>
    <row r="18" spans="1:12" ht="14.1" customHeight="1" x14ac:dyDescent="0.2">
      <c r="A18" s="29" t="s">
        <v>205</v>
      </c>
      <c r="B18" s="30"/>
      <c r="C18" s="30"/>
      <c r="D18" s="30"/>
      <c r="E18" s="30"/>
      <c r="F18" s="30"/>
    </row>
    <row r="19" spans="1:12" ht="14.1" customHeight="1" x14ac:dyDescent="0.2">
      <c r="A19" s="45" t="s">
        <v>237</v>
      </c>
      <c r="F19" s="4" t="s">
        <v>77</v>
      </c>
    </row>
    <row r="20" spans="1:12" ht="14.1" customHeight="1" x14ac:dyDescent="0.25">
      <c r="H20" s="70"/>
      <c r="J20" s="121"/>
      <c r="K20" s="121"/>
      <c r="L20" s="121"/>
    </row>
    <row r="21" spans="1:12" ht="14.1" customHeight="1" x14ac:dyDescent="0.25">
      <c r="H21" s="70"/>
      <c r="J21" s="121"/>
      <c r="K21" s="121"/>
      <c r="L21" s="121"/>
    </row>
    <row r="22" spans="1:12" ht="14.1" customHeight="1" x14ac:dyDescent="0.25">
      <c r="J22" s="121"/>
      <c r="K22" s="121"/>
      <c r="L22" s="121"/>
    </row>
    <row r="23" spans="1:12" ht="14.1" customHeight="1" x14ac:dyDescent="0.25">
      <c r="A23" s="6" t="s">
        <v>217</v>
      </c>
      <c r="B23" s="5"/>
      <c r="C23" s="5"/>
      <c r="D23" s="5"/>
      <c r="E23" s="5"/>
      <c r="J23" s="121"/>
      <c r="K23" s="121"/>
      <c r="L23" s="121"/>
    </row>
    <row r="24" spans="1:12" ht="14.1" customHeight="1" x14ac:dyDescent="0.25">
      <c r="A24" s="7"/>
      <c r="B24" s="7"/>
      <c r="C24" s="7"/>
      <c r="D24" s="7"/>
      <c r="E24" s="7"/>
      <c r="F24" s="7"/>
      <c r="J24" s="121"/>
      <c r="K24" s="121"/>
      <c r="L24" s="121"/>
    </row>
    <row r="25" spans="1:12" ht="14.1" customHeight="1" x14ac:dyDescent="0.25">
      <c r="A25" s="8"/>
      <c r="B25" s="9" t="s">
        <v>62</v>
      </c>
      <c r="C25" s="9"/>
      <c r="D25" s="9"/>
      <c r="E25" s="9"/>
      <c r="F25" s="9"/>
      <c r="G25" s="9"/>
      <c r="H25" s="9" t="s">
        <v>63</v>
      </c>
      <c r="J25" s="121"/>
      <c r="K25" s="121"/>
      <c r="L25" s="121"/>
    </row>
    <row r="26" spans="1:12" ht="14.1" customHeight="1" x14ac:dyDescent="0.25">
      <c r="A26" s="13"/>
      <c r="B26" s="14">
        <v>2010</v>
      </c>
      <c r="C26" s="14">
        <v>2011</v>
      </c>
      <c r="D26" s="14">
        <v>2012</v>
      </c>
      <c r="E26" s="14">
        <v>2013</v>
      </c>
      <c r="F26" s="14">
        <v>2014</v>
      </c>
      <c r="G26" s="16"/>
      <c r="H26" s="14">
        <v>2014</v>
      </c>
      <c r="J26" s="121"/>
      <c r="K26" s="121"/>
      <c r="L26" s="121"/>
    </row>
    <row r="27" spans="1:12" ht="14.1" customHeight="1" x14ac:dyDescent="0.25">
      <c r="A27" s="23"/>
      <c r="B27" s="33"/>
      <c r="C27" s="33"/>
      <c r="D27" s="33"/>
      <c r="E27" s="33"/>
      <c r="F27" s="33"/>
      <c r="J27" s="121"/>
      <c r="K27" s="121"/>
      <c r="L27" s="121"/>
    </row>
    <row r="28" spans="1:12" ht="14.1" customHeight="1" x14ac:dyDescent="0.2">
      <c r="A28" s="46" t="s">
        <v>44</v>
      </c>
      <c r="B28" s="18">
        <v>565</v>
      </c>
      <c r="C28" s="21">
        <v>595</v>
      </c>
      <c r="D28" s="21">
        <v>611</v>
      </c>
      <c r="E28" s="21">
        <v>597</v>
      </c>
      <c r="F28" s="21">
        <v>708</v>
      </c>
      <c r="G28" s="22"/>
      <c r="H28" s="21">
        <v>99882</v>
      </c>
    </row>
    <row r="29" spans="1:12" ht="14.1" customHeight="1" x14ac:dyDescent="0.2">
      <c r="A29" s="7" t="s">
        <v>51</v>
      </c>
      <c r="B29" s="18">
        <v>273</v>
      </c>
      <c r="C29" s="21">
        <v>250</v>
      </c>
      <c r="D29" s="21">
        <v>288</v>
      </c>
      <c r="E29" s="21">
        <v>291</v>
      </c>
      <c r="F29" s="21">
        <v>336</v>
      </c>
      <c r="G29" s="22"/>
      <c r="H29" s="18">
        <v>45180</v>
      </c>
      <c r="I29" s="1"/>
    </row>
    <row r="30" spans="1:12" ht="14.1" customHeight="1" x14ac:dyDescent="0.2">
      <c r="A30" s="7" t="s">
        <v>52</v>
      </c>
      <c r="B30" s="18">
        <v>16</v>
      </c>
      <c r="C30" s="18">
        <v>10</v>
      </c>
      <c r="D30" s="18">
        <v>22</v>
      </c>
      <c r="E30" s="18">
        <v>10</v>
      </c>
      <c r="F30" s="18">
        <v>19</v>
      </c>
      <c r="G30" s="35"/>
      <c r="H30" s="18">
        <v>2646</v>
      </c>
      <c r="I30" s="1"/>
    </row>
    <row r="31" spans="1:12" ht="14.1" customHeight="1" x14ac:dyDescent="0.2">
      <c r="A31" s="7" t="s">
        <v>53</v>
      </c>
      <c r="B31" s="18">
        <v>36</v>
      </c>
      <c r="C31" s="24">
        <v>26</v>
      </c>
      <c r="D31" s="24">
        <v>38</v>
      </c>
      <c r="E31" s="24">
        <v>45</v>
      </c>
      <c r="F31" s="24">
        <v>64</v>
      </c>
      <c r="G31" s="35"/>
      <c r="H31" s="33">
        <v>9927</v>
      </c>
      <c r="I31" s="1"/>
    </row>
    <row r="32" spans="1:12" ht="14.1" customHeight="1" x14ac:dyDescent="0.2">
      <c r="A32" s="7" t="s">
        <v>54</v>
      </c>
      <c r="B32" s="18">
        <v>240</v>
      </c>
      <c r="C32" s="24">
        <v>309</v>
      </c>
      <c r="D32" s="24">
        <v>263</v>
      </c>
      <c r="E32" s="24">
        <v>251</v>
      </c>
      <c r="F32" s="24">
        <v>289</v>
      </c>
      <c r="G32" s="35"/>
      <c r="H32" s="18">
        <v>42129</v>
      </c>
      <c r="I32" s="1"/>
    </row>
    <row r="33" spans="1:8" ht="14.1" customHeight="1" x14ac:dyDescent="0.2">
      <c r="A33" s="25" t="s">
        <v>77</v>
      </c>
      <c r="B33" s="26"/>
      <c r="C33" s="26"/>
      <c r="D33" s="27"/>
      <c r="E33" s="27"/>
      <c r="F33" s="26"/>
      <c r="G33" s="26"/>
      <c r="H33" s="26"/>
    </row>
    <row r="34" spans="1:8" ht="14.1" customHeight="1" x14ac:dyDescent="0.2">
      <c r="A34" s="29" t="s">
        <v>205</v>
      </c>
      <c r="B34" s="30"/>
      <c r="C34" s="30"/>
      <c r="D34" s="30"/>
      <c r="E34" s="30"/>
      <c r="F34" s="30"/>
    </row>
    <row r="35" spans="1:8" ht="14.1" customHeight="1" x14ac:dyDescent="0.2">
      <c r="A35" s="45" t="s">
        <v>237</v>
      </c>
    </row>
    <row r="36" spans="1:8" ht="12.95" customHeight="1" x14ac:dyDescent="0.2"/>
    <row r="37" spans="1:8" ht="12.95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/>
  </sheetViews>
  <sheetFormatPr baseColWidth="10" defaultRowHeight="12.75" x14ac:dyDescent="0.2"/>
  <cols>
    <col min="1" max="1" width="30" style="4" customWidth="1"/>
    <col min="2" max="2" width="7.5703125" style="4" customWidth="1"/>
    <col min="3" max="6" width="9" style="4" customWidth="1"/>
    <col min="7" max="7" width="4.42578125" style="4" customWidth="1"/>
    <col min="8" max="8" width="13.28515625" style="4" customWidth="1"/>
    <col min="9" max="9" width="11.7109375" style="23" customWidth="1"/>
    <col min="10" max="11" width="11.7109375" style="4" customWidth="1"/>
    <col min="12" max="12" width="11.42578125" style="4"/>
    <col min="13" max="13" width="11.7109375" style="4" customWidth="1"/>
    <col min="14" max="16384" width="11.42578125" style="4"/>
  </cols>
  <sheetData>
    <row r="1" spans="1:14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4" ht="14.1" customHeight="1" x14ac:dyDescent="0.2">
      <c r="A2" s="5"/>
      <c r="B2" s="5"/>
      <c r="C2" s="5"/>
      <c r="D2" s="5"/>
      <c r="E2" s="5"/>
      <c r="K2" s="133" t="s">
        <v>252</v>
      </c>
    </row>
    <row r="3" spans="1:14" ht="14.1" customHeight="1" x14ac:dyDescent="0.2">
      <c r="A3" s="6" t="s">
        <v>218</v>
      </c>
      <c r="B3" s="5"/>
      <c r="C3" s="5"/>
      <c r="D3" s="5"/>
      <c r="E3" s="5"/>
    </row>
    <row r="4" spans="1:14" ht="14.1" customHeight="1" x14ac:dyDescent="0.2">
      <c r="A4" s="7"/>
      <c r="B4" s="7"/>
      <c r="C4" s="7"/>
      <c r="D4" s="7"/>
      <c r="E4" s="7"/>
      <c r="F4" s="7"/>
    </row>
    <row r="5" spans="1:14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</row>
    <row r="6" spans="1:14" ht="14.1" customHeight="1" x14ac:dyDescent="0.25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  <c r="I6" s="121"/>
      <c r="J6" s="121"/>
      <c r="K6" s="121"/>
    </row>
    <row r="7" spans="1:14" ht="14.1" customHeight="1" x14ac:dyDescent="0.25">
      <c r="A7" s="23"/>
      <c r="B7" s="33"/>
      <c r="C7" s="33"/>
      <c r="D7" s="33"/>
      <c r="E7" s="33"/>
      <c r="F7" s="33"/>
      <c r="I7" s="121"/>
      <c r="J7" s="121"/>
      <c r="K7" s="121"/>
    </row>
    <row r="8" spans="1:14" ht="14.1" customHeight="1" x14ac:dyDescent="0.25">
      <c r="A8" s="19" t="s">
        <v>44</v>
      </c>
      <c r="B8" s="33">
        <v>565</v>
      </c>
      <c r="C8" s="33">
        <v>595</v>
      </c>
      <c r="D8" s="21">
        <v>611</v>
      </c>
      <c r="E8" s="21">
        <v>599</v>
      </c>
      <c r="F8" s="21">
        <v>713</v>
      </c>
      <c r="G8" s="21"/>
      <c r="H8" s="21">
        <v>100746</v>
      </c>
      <c r="I8" s="121"/>
      <c r="J8"/>
      <c r="K8"/>
      <c r="L8"/>
      <c r="M8"/>
      <c r="N8"/>
    </row>
    <row r="9" spans="1:14" ht="14.1" customHeight="1" x14ac:dyDescent="0.25">
      <c r="A9" s="23"/>
      <c r="B9" s="33"/>
      <c r="C9" s="33"/>
      <c r="D9" s="21"/>
      <c r="E9" s="21"/>
      <c r="F9" s="21"/>
      <c r="G9" s="21"/>
      <c r="H9" s="21"/>
      <c r="I9" s="121"/>
      <c r="J9"/>
      <c r="K9"/>
      <c r="L9"/>
      <c r="M9"/>
      <c r="N9"/>
    </row>
    <row r="10" spans="1:14" ht="14.1" customHeight="1" x14ac:dyDescent="0.25">
      <c r="A10" s="19" t="s">
        <v>155</v>
      </c>
      <c r="B10" s="18">
        <v>240</v>
      </c>
      <c r="C10" s="21">
        <v>309</v>
      </c>
      <c r="D10" s="21">
        <v>263</v>
      </c>
      <c r="E10" s="21">
        <v>253</v>
      </c>
      <c r="F10" s="21">
        <v>293</v>
      </c>
      <c r="G10" s="21"/>
      <c r="H10" s="21">
        <v>42886</v>
      </c>
      <c r="I10" s="122"/>
      <c r="J10" s="118"/>
      <c r="K10"/>
      <c r="L10"/>
      <c r="M10"/>
      <c r="N10"/>
    </row>
    <row r="11" spans="1:14" ht="14.1" customHeight="1" x14ac:dyDescent="0.25">
      <c r="A11" s="23"/>
      <c r="B11" s="18"/>
      <c r="C11" s="21"/>
      <c r="D11" s="21"/>
      <c r="E11" s="21"/>
      <c r="F11" s="21"/>
      <c r="G11" s="21"/>
      <c r="H11" s="21"/>
      <c r="I11" s="122"/>
      <c r="J11" s="118"/>
      <c r="K11"/>
      <c r="L11"/>
      <c r="M11"/>
      <c r="N11"/>
    </row>
    <row r="12" spans="1:14" ht="14.1" customHeight="1" x14ac:dyDescent="0.25">
      <c r="A12" s="19" t="s">
        <v>169</v>
      </c>
      <c r="B12" s="18"/>
      <c r="C12" s="21"/>
      <c r="D12" s="21"/>
      <c r="E12" s="21"/>
      <c r="F12" s="21"/>
      <c r="G12" s="21"/>
      <c r="H12" s="21"/>
      <c r="I12" s="122"/>
      <c r="J12" s="118"/>
      <c r="K12"/>
      <c r="L12"/>
      <c r="M12"/>
      <c r="N12"/>
    </row>
    <row r="13" spans="1:14" ht="14.1" customHeight="1" x14ac:dyDescent="0.25">
      <c r="A13" s="19" t="s">
        <v>170</v>
      </c>
      <c r="B13" s="18">
        <v>273</v>
      </c>
      <c r="C13" s="21">
        <v>257</v>
      </c>
      <c r="D13" s="33">
        <v>288</v>
      </c>
      <c r="E13" s="21">
        <v>302</v>
      </c>
      <c r="F13" s="21">
        <v>357</v>
      </c>
      <c r="G13" s="21"/>
      <c r="H13" s="21">
        <v>48667</v>
      </c>
      <c r="I13" s="122"/>
      <c r="J13" s="118"/>
      <c r="K13"/>
      <c r="L13"/>
      <c r="M13"/>
      <c r="N13"/>
    </row>
    <row r="14" spans="1:14" ht="14.1" customHeight="1" x14ac:dyDescent="0.25">
      <c r="A14" s="23" t="s">
        <v>57</v>
      </c>
      <c r="B14" s="33">
        <v>154</v>
      </c>
      <c r="C14" s="33">
        <v>149</v>
      </c>
      <c r="D14" s="21">
        <v>170</v>
      </c>
      <c r="E14" s="21">
        <v>173</v>
      </c>
      <c r="F14" s="21">
        <v>175</v>
      </c>
      <c r="G14" s="21"/>
      <c r="H14" s="21">
        <v>25026</v>
      </c>
      <c r="I14" s="122"/>
      <c r="J14" s="118"/>
      <c r="K14"/>
      <c r="L14"/>
      <c r="M14"/>
      <c r="N14"/>
    </row>
    <row r="15" spans="1:14" ht="14.1" customHeight="1" x14ac:dyDescent="0.25">
      <c r="A15" s="23" t="s">
        <v>58</v>
      </c>
      <c r="B15" s="33">
        <v>109</v>
      </c>
      <c r="C15" s="33">
        <v>99</v>
      </c>
      <c r="D15" s="21">
        <v>106</v>
      </c>
      <c r="E15" s="21">
        <v>114</v>
      </c>
      <c r="F15" s="21">
        <v>167</v>
      </c>
      <c r="G15" s="21"/>
      <c r="H15" s="21">
        <v>20851</v>
      </c>
      <c r="I15" s="122"/>
      <c r="J15" s="118"/>
      <c r="K15"/>
      <c r="L15"/>
      <c r="M15"/>
      <c r="N15"/>
    </row>
    <row r="16" spans="1:14" ht="14.1" customHeight="1" x14ac:dyDescent="0.25">
      <c r="A16" s="23" t="s">
        <v>156</v>
      </c>
      <c r="B16" s="33">
        <v>10</v>
      </c>
      <c r="C16" s="33">
        <v>9</v>
      </c>
      <c r="D16" s="21">
        <v>12</v>
      </c>
      <c r="E16" s="21">
        <v>15</v>
      </c>
      <c r="F16" s="21">
        <v>15</v>
      </c>
      <c r="G16" s="21"/>
      <c r="H16" s="21">
        <v>2789</v>
      </c>
      <c r="I16" s="122"/>
      <c r="J16" s="118"/>
      <c r="K16"/>
      <c r="L16"/>
      <c r="M16"/>
      <c r="N16"/>
    </row>
    <row r="17" spans="1:14" ht="14.1" customHeight="1" x14ac:dyDescent="0.25">
      <c r="B17" s="33"/>
      <c r="C17" s="33"/>
      <c r="D17" s="33"/>
      <c r="E17" s="21"/>
      <c r="F17" s="21"/>
      <c r="G17" s="21"/>
      <c r="H17" s="21"/>
      <c r="I17" s="122"/>
      <c r="J17" s="118"/>
      <c r="K17"/>
      <c r="L17"/>
      <c r="M17"/>
      <c r="N17"/>
    </row>
    <row r="18" spans="1:14" ht="14.1" customHeight="1" x14ac:dyDescent="0.25">
      <c r="A18" s="46" t="s">
        <v>171</v>
      </c>
      <c r="B18" s="33">
        <v>18</v>
      </c>
      <c r="C18" s="33">
        <v>12</v>
      </c>
      <c r="D18" s="33">
        <v>23</v>
      </c>
      <c r="E18" s="21">
        <v>17</v>
      </c>
      <c r="F18" s="21">
        <v>36</v>
      </c>
      <c r="G18" s="21"/>
      <c r="H18" s="21">
        <v>4173</v>
      </c>
      <c r="I18" s="122"/>
      <c r="J18" s="118"/>
      <c r="K18"/>
      <c r="L18"/>
      <c r="M18"/>
      <c r="N18"/>
    </row>
    <row r="19" spans="1:14" ht="14.1" customHeight="1" x14ac:dyDescent="0.25">
      <c r="A19" s="7" t="s">
        <v>57</v>
      </c>
      <c r="B19" s="33">
        <v>12</v>
      </c>
      <c r="C19" s="33">
        <v>4</v>
      </c>
      <c r="D19" s="33">
        <v>13</v>
      </c>
      <c r="E19" s="21">
        <v>14</v>
      </c>
      <c r="F19" s="21">
        <v>24</v>
      </c>
      <c r="G19" s="21"/>
      <c r="H19" s="21">
        <v>2520</v>
      </c>
      <c r="I19" s="122"/>
      <c r="J19" s="118"/>
      <c r="K19"/>
      <c r="L19"/>
      <c r="M19"/>
      <c r="N19"/>
    </row>
    <row r="20" spans="1:14" ht="14.1" customHeight="1" x14ac:dyDescent="0.25">
      <c r="A20" s="7" t="s">
        <v>58</v>
      </c>
      <c r="B20" s="33">
        <v>6</v>
      </c>
      <c r="C20" s="33">
        <v>4</v>
      </c>
      <c r="D20" s="33">
        <v>9</v>
      </c>
      <c r="E20" s="21">
        <v>3</v>
      </c>
      <c r="F20" s="21">
        <v>12</v>
      </c>
      <c r="G20" s="21"/>
      <c r="H20" s="21">
        <v>1484</v>
      </c>
      <c r="I20" s="122"/>
      <c r="J20" s="118"/>
      <c r="K20"/>
      <c r="L20"/>
      <c r="M20"/>
      <c r="N20"/>
    </row>
    <row r="21" spans="1:14" ht="14.1" customHeight="1" x14ac:dyDescent="0.25">
      <c r="A21" s="7" t="s">
        <v>156</v>
      </c>
      <c r="B21" s="33" t="s">
        <v>4</v>
      </c>
      <c r="C21" s="33">
        <v>4</v>
      </c>
      <c r="D21" s="33">
        <v>1</v>
      </c>
      <c r="E21" s="33" t="s">
        <v>4</v>
      </c>
      <c r="F21" s="33" t="s">
        <v>4</v>
      </c>
      <c r="G21" s="21"/>
      <c r="H21" s="21">
        <v>169</v>
      </c>
      <c r="I21" s="122"/>
      <c r="J21" s="118"/>
      <c r="K21"/>
      <c r="L21"/>
      <c r="M21"/>
      <c r="N21"/>
    </row>
    <row r="22" spans="1:14" ht="14.1" customHeight="1" x14ac:dyDescent="0.25">
      <c r="A22" s="7"/>
      <c r="B22" s="33"/>
      <c r="C22" s="33"/>
      <c r="D22" s="33"/>
      <c r="E22" s="21"/>
      <c r="F22" s="21"/>
      <c r="G22" s="21"/>
      <c r="H22" s="21"/>
      <c r="I22" s="122"/>
      <c r="J22" s="118"/>
    </row>
    <row r="23" spans="1:14" ht="14.1" customHeight="1" x14ac:dyDescent="0.25">
      <c r="A23" s="46" t="s">
        <v>172</v>
      </c>
      <c r="B23" s="33">
        <v>34</v>
      </c>
      <c r="C23" s="33">
        <v>17</v>
      </c>
      <c r="D23" s="33">
        <v>38</v>
      </c>
      <c r="E23" s="21">
        <v>27</v>
      </c>
      <c r="F23" s="21">
        <v>27</v>
      </c>
      <c r="G23" s="21"/>
      <c r="H23" s="21">
        <v>5020</v>
      </c>
      <c r="I23" s="122"/>
      <c r="J23" s="118"/>
    </row>
    <row r="24" spans="1:14" ht="14.1" customHeight="1" x14ac:dyDescent="0.25">
      <c r="A24" s="7" t="s">
        <v>58</v>
      </c>
      <c r="B24" s="33">
        <v>20</v>
      </c>
      <c r="C24" s="33">
        <v>12</v>
      </c>
      <c r="D24" s="33">
        <v>27</v>
      </c>
      <c r="E24" s="21">
        <v>22</v>
      </c>
      <c r="F24" s="21">
        <v>18</v>
      </c>
      <c r="G24" s="21"/>
      <c r="H24" s="21">
        <v>3397</v>
      </c>
      <c r="I24" s="122"/>
      <c r="J24" s="118"/>
    </row>
    <row r="25" spans="1:14" ht="14.1" customHeight="1" x14ac:dyDescent="0.25">
      <c r="A25" s="7" t="s">
        <v>156</v>
      </c>
      <c r="B25" s="33">
        <v>14</v>
      </c>
      <c r="C25" s="33">
        <v>5</v>
      </c>
      <c r="D25" s="33">
        <v>11</v>
      </c>
      <c r="E25" s="21">
        <v>5</v>
      </c>
      <c r="F25" s="21">
        <v>9</v>
      </c>
      <c r="G25" s="21"/>
      <c r="H25" s="21">
        <v>1623</v>
      </c>
      <c r="I25" s="122"/>
      <c r="J25" s="118"/>
    </row>
    <row r="26" spans="1:14" ht="14.1" customHeight="1" x14ac:dyDescent="0.25">
      <c r="A26" s="25" t="s">
        <v>77</v>
      </c>
      <c r="B26" s="26"/>
      <c r="C26" s="26"/>
      <c r="D26" s="27"/>
      <c r="E26" s="21"/>
      <c r="F26" s="21"/>
      <c r="G26" s="21"/>
      <c r="H26" s="21"/>
      <c r="I26" s="122"/>
    </row>
    <row r="27" spans="1:14" ht="14.1" customHeight="1" x14ac:dyDescent="0.2">
      <c r="A27" s="29" t="s">
        <v>205</v>
      </c>
      <c r="B27" s="30"/>
      <c r="C27" s="30"/>
      <c r="D27" s="30"/>
      <c r="E27" s="30"/>
      <c r="F27" s="30"/>
      <c r="G27" s="30"/>
      <c r="H27" s="30"/>
    </row>
    <row r="28" spans="1:14" ht="14.1" customHeight="1" x14ac:dyDescent="0.2">
      <c r="A28" s="45" t="s">
        <v>157</v>
      </c>
    </row>
    <row r="29" spans="1:14" ht="14.1" customHeight="1" x14ac:dyDescent="0.2">
      <c r="A29" s="123" t="s">
        <v>203</v>
      </c>
      <c r="F29" s="5"/>
      <c r="H29" s="58"/>
    </row>
    <row r="30" spans="1:14" x14ac:dyDescent="0.2">
      <c r="G30" s="85"/>
      <c r="H30" s="85"/>
      <c r="I30" s="85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L50"/>
  <sheetViews>
    <sheetView zoomScaleNormal="100" workbookViewId="0"/>
  </sheetViews>
  <sheetFormatPr baseColWidth="10" defaultRowHeight="12.75" x14ac:dyDescent="0.2"/>
  <cols>
    <col min="1" max="1" width="29.5703125" style="4" customWidth="1"/>
    <col min="2" max="2" width="9.5703125" style="4" customWidth="1"/>
    <col min="3" max="6" width="8.7109375" style="4" customWidth="1"/>
    <col min="7" max="7" width="6" style="4" customWidth="1"/>
    <col min="8" max="8" width="12.140625" style="4" customWidth="1"/>
    <col min="9" max="11" width="11.7109375" style="4" customWidth="1"/>
    <col min="12" max="12" width="8.85546875" style="4" customWidth="1"/>
    <col min="13" max="13" width="5.140625" style="4" customWidth="1"/>
    <col min="14" max="16" width="10.5703125" style="4" customWidth="1"/>
    <col min="17" max="16384" width="11.42578125" style="4"/>
  </cols>
  <sheetData>
    <row r="1" spans="1:11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1" ht="14.1" customHeight="1" x14ac:dyDescent="0.2">
      <c r="A2" s="5"/>
      <c r="B2" s="5"/>
      <c r="C2" s="5"/>
      <c r="D2" s="5"/>
      <c r="E2" s="5"/>
      <c r="K2" s="133" t="s">
        <v>252</v>
      </c>
    </row>
    <row r="3" spans="1:11" ht="14.1" customHeight="1" x14ac:dyDescent="0.2">
      <c r="A3" s="120" t="s">
        <v>219</v>
      </c>
      <c r="B3" s="119"/>
      <c r="C3" s="119"/>
      <c r="D3" s="119"/>
      <c r="E3" s="119"/>
    </row>
    <row r="4" spans="1:11" ht="14.1" customHeight="1" x14ac:dyDescent="0.2">
      <c r="A4" s="119"/>
      <c r="B4" s="119"/>
      <c r="C4" s="119"/>
      <c r="D4" s="119"/>
      <c r="E4" s="119"/>
    </row>
    <row r="5" spans="1:11" ht="14.1" customHeight="1" x14ac:dyDescent="0.2">
      <c r="A5" s="6" t="s">
        <v>220</v>
      </c>
      <c r="B5" s="5"/>
      <c r="C5" s="5"/>
      <c r="D5" s="5"/>
      <c r="E5" s="5"/>
    </row>
    <row r="6" spans="1:11" ht="14.1" customHeight="1" x14ac:dyDescent="0.2">
      <c r="A6" s="7"/>
      <c r="B6" s="7"/>
      <c r="C6" s="7"/>
      <c r="D6" s="7"/>
      <c r="E6" s="7"/>
      <c r="F6" s="7"/>
    </row>
    <row r="7" spans="1:11" ht="14.1" customHeight="1" x14ac:dyDescent="0.2">
      <c r="A7" s="8"/>
      <c r="B7" s="9" t="s">
        <v>62</v>
      </c>
      <c r="C7" s="9"/>
      <c r="D7" s="9"/>
      <c r="E7" s="9"/>
      <c r="F7" s="9"/>
      <c r="G7" s="9"/>
      <c r="H7" s="9" t="s">
        <v>63</v>
      </c>
    </row>
    <row r="8" spans="1:11" ht="14.1" customHeight="1" x14ac:dyDescent="0.2">
      <c r="A8" s="13"/>
      <c r="B8" s="14">
        <v>2010</v>
      </c>
      <c r="C8" s="14">
        <v>2011</v>
      </c>
      <c r="D8" s="14">
        <v>2012</v>
      </c>
      <c r="E8" s="14">
        <v>2013</v>
      </c>
      <c r="F8" s="14">
        <v>2014</v>
      </c>
      <c r="G8" s="16"/>
      <c r="H8" s="14">
        <v>2014</v>
      </c>
    </row>
    <row r="9" spans="1:11" ht="14.1" customHeight="1" x14ac:dyDescent="0.2">
      <c r="A9" s="17"/>
      <c r="B9" s="18"/>
      <c r="C9" s="18"/>
      <c r="D9" s="18"/>
      <c r="E9" s="18"/>
      <c r="F9" s="18"/>
    </row>
    <row r="10" spans="1:11" ht="14.1" customHeight="1" x14ac:dyDescent="0.2">
      <c r="A10" s="19" t="s">
        <v>44</v>
      </c>
      <c r="B10" s="18">
        <v>261</v>
      </c>
      <c r="C10" s="18">
        <v>256</v>
      </c>
      <c r="D10" s="21">
        <v>257</v>
      </c>
      <c r="E10" s="21">
        <v>162</v>
      </c>
      <c r="F10" s="21">
        <v>180</v>
      </c>
      <c r="G10" s="21"/>
      <c r="H10" s="21">
        <v>33167</v>
      </c>
      <c r="J10" s="1"/>
    </row>
    <row r="11" spans="1:11" ht="14.1" customHeight="1" x14ac:dyDescent="0.2">
      <c r="A11" s="23"/>
      <c r="B11" s="21"/>
      <c r="C11" s="21"/>
      <c r="E11" s="21"/>
      <c r="F11" s="21"/>
      <c r="G11" s="21"/>
      <c r="H11" s="21"/>
    </row>
    <row r="12" spans="1:11" ht="14.1" customHeight="1" x14ac:dyDescent="0.2">
      <c r="A12" s="19" t="s">
        <v>88</v>
      </c>
      <c r="B12" s="21"/>
      <c r="C12" s="21"/>
      <c r="E12" s="21"/>
      <c r="F12" s="21"/>
      <c r="G12" s="21"/>
      <c r="H12" s="21"/>
    </row>
    <row r="13" spans="1:11" ht="14.1" customHeight="1" x14ac:dyDescent="0.2">
      <c r="A13" s="23" t="s">
        <v>142</v>
      </c>
      <c r="B13" s="21">
        <v>119</v>
      </c>
      <c r="C13" s="21">
        <v>137</v>
      </c>
      <c r="D13" s="21">
        <v>129</v>
      </c>
      <c r="E13" s="21">
        <v>93</v>
      </c>
      <c r="F13" s="21">
        <v>118</v>
      </c>
      <c r="G13" s="21"/>
      <c r="H13" s="21">
        <v>22699</v>
      </c>
      <c r="J13" s="1"/>
    </row>
    <row r="14" spans="1:11" ht="14.1" customHeight="1" x14ac:dyDescent="0.2">
      <c r="A14" s="23" t="s">
        <v>143</v>
      </c>
      <c r="B14" s="24">
        <v>1</v>
      </c>
      <c r="C14" s="21">
        <v>1</v>
      </c>
      <c r="D14" s="18">
        <v>4</v>
      </c>
      <c r="E14" s="21">
        <v>1</v>
      </c>
      <c r="F14" s="24" t="s">
        <v>4</v>
      </c>
      <c r="G14" s="21"/>
      <c r="H14" s="21">
        <v>658</v>
      </c>
      <c r="J14" s="1"/>
    </row>
    <row r="15" spans="1:11" ht="14.1" customHeight="1" x14ac:dyDescent="0.2">
      <c r="A15" s="23" t="s">
        <v>144</v>
      </c>
      <c r="B15" s="21">
        <v>137</v>
      </c>
      <c r="C15" s="21">
        <v>115</v>
      </c>
      <c r="D15" s="59">
        <v>123</v>
      </c>
      <c r="E15" s="21">
        <v>68</v>
      </c>
      <c r="F15" s="21">
        <v>62</v>
      </c>
      <c r="G15" s="21"/>
      <c r="H15" s="21">
        <v>9493</v>
      </c>
      <c r="J15" s="1"/>
    </row>
    <row r="16" spans="1:11" ht="14.1" customHeight="1" x14ac:dyDescent="0.2">
      <c r="A16" s="23" t="s">
        <v>145</v>
      </c>
      <c r="B16" s="21">
        <v>4</v>
      </c>
      <c r="C16" s="21">
        <v>3</v>
      </c>
      <c r="D16" s="21">
        <v>1</v>
      </c>
      <c r="E16" s="24" t="s">
        <v>4</v>
      </c>
      <c r="F16" s="24" t="s">
        <v>4</v>
      </c>
      <c r="G16" s="21"/>
      <c r="H16" s="21">
        <v>317</v>
      </c>
    </row>
    <row r="17" spans="1:12" ht="14.1" customHeight="1" x14ac:dyDescent="0.2">
      <c r="A17" s="23"/>
      <c r="B17" s="21"/>
      <c r="C17" s="36"/>
      <c r="D17" s="21"/>
      <c r="E17" s="21"/>
      <c r="F17" s="21"/>
      <c r="G17" s="21"/>
      <c r="H17" s="21"/>
    </row>
    <row r="18" spans="1:12" ht="14.1" customHeight="1" x14ac:dyDescent="0.2">
      <c r="A18" s="60" t="s">
        <v>89</v>
      </c>
      <c r="B18" s="21"/>
      <c r="C18" s="21"/>
      <c r="D18" s="21"/>
      <c r="E18" s="21"/>
      <c r="F18" s="21"/>
      <c r="G18" s="21"/>
      <c r="H18" s="21"/>
    </row>
    <row r="19" spans="1:12" ht="14.1" customHeight="1" x14ac:dyDescent="0.2">
      <c r="A19" s="23" t="s">
        <v>90</v>
      </c>
      <c r="B19" s="21">
        <v>126</v>
      </c>
      <c r="C19" s="21">
        <v>129</v>
      </c>
      <c r="D19" s="24">
        <v>130</v>
      </c>
      <c r="E19" s="21">
        <v>83</v>
      </c>
      <c r="F19" s="21">
        <v>113</v>
      </c>
      <c r="G19" s="21"/>
      <c r="H19" s="21">
        <v>23404</v>
      </c>
      <c r="J19" s="1"/>
    </row>
    <row r="20" spans="1:12" ht="14.1" customHeight="1" x14ac:dyDescent="0.2">
      <c r="A20" s="23" t="s">
        <v>91</v>
      </c>
      <c r="B20" s="21">
        <v>135</v>
      </c>
      <c r="C20" s="21">
        <v>127</v>
      </c>
      <c r="D20" s="24">
        <v>127</v>
      </c>
      <c r="E20" s="21">
        <v>79</v>
      </c>
      <c r="F20" s="21">
        <v>67</v>
      </c>
      <c r="G20" s="21"/>
      <c r="H20" s="21">
        <v>9763</v>
      </c>
      <c r="J20" s="1"/>
    </row>
    <row r="21" spans="1:12" ht="14.1" customHeight="1" x14ac:dyDescent="0.2">
      <c r="A21" s="25"/>
      <c r="B21" s="26"/>
      <c r="C21" s="26"/>
      <c r="D21" s="27"/>
      <c r="E21" s="27"/>
      <c r="F21" s="26"/>
      <c r="G21" s="28"/>
      <c r="H21" s="28"/>
      <c r="L21" s="1"/>
    </row>
    <row r="22" spans="1:12" ht="14.1" customHeight="1" x14ac:dyDescent="0.2">
      <c r="A22" s="29" t="s">
        <v>92</v>
      </c>
      <c r="B22" s="30"/>
      <c r="C22" s="30"/>
      <c r="D22" s="30"/>
      <c r="E22" s="30"/>
      <c r="F22" s="30"/>
    </row>
    <row r="23" spans="1:12" ht="14.1" customHeight="1" x14ac:dyDescent="0.2">
      <c r="A23" s="32" t="s">
        <v>228</v>
      </c>
    </row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>
      <c r="A27" s="6" t="s">
        <v>221</v>
      </c>
      <c r="B27" s="5"/>
      <c r="C27" s="5"/>
      <c r="D27" s="5"/>
      <c r="E27" s="5"/>
    </row>
    <row r="28" spans="1:12" ht="14.1" customHeight="1" x14ac:dyDescent="0.2">
      <c r="A28" s="7"/>
      <c r="B28" s="7"/>
      <c r="C28" s="7"/>
      <c r="D28" s="7"/>
      <c r="E28" s="7"/>
      <c r="F28" s="7"/>
    </row>
    <row r="29" spans="1:12" ht="14.1" customHeight="1" x14ac:dyDescent="0.2">
      <c r="A29" s="8"/>
      <c r="B29" s="9" t="s">
        <v>62</v>
      </c>
      <c r="C29" s="9"/>
      <c r="D29" s="9"/>
      <c r="E29" s="9"/>
      <c r="F29" s="9"/>
      <c r="G29" s="9"/>
      <c r="H29" s="9" t="s">
        <v>63</v>
      </c>
    </row>
    <row r="30" spans="1:12" ht="14.1" customHeight="1" x14ac:dyDescent="0.2">
      <c r="A30" s="13"/>
      <c r="B30" s="14">
        <v>2010</v>
      </c>
      <c r="C30" s="14">
        <v>2011</v>
      </c>
      <c r="D30" s="14">
        <v>2012</v>
      </c>
      <c r="E30" s="14">
        <v>2013</v>
      </c>
      <c r="F30" s="14">
        <v>2014</v>
      </c>
      <c r="G30" s="16"/>
      <c r="H30" s="14">
        <v>2014</v>
      </c>
    </row>
    <row r="31" spans="1:12" ht="14.1" customHeight="1" x14ac:dyDescent="0.2">
      <c r="A31" s="17"/>
      <c r="B31" s="18"/>
      <c r="C31" s="18"/>
      <c r="D31" s="18"/>
      <c r="E31" s="18"/>
      <c r="F31" s="18"/>
    </row>
    <row r="32" spans="1:12" ht="14.1" customHeight="1" x14ac:dyDescent="0.2">
      <c r="A32" s="19" t="s">
        <v>93</v>
      </c>
      <c r="B32" s="21">
        <v>109</v>
      </c>
      <c r="C32" s="21">
        <v>124</v>
      </c>
      <c r="D32" s="21">
        <v>137</v>
      </c>
      <c r="E32" s="21">
        <v>118</v>
      </c>
      <c r="F32" s="21">
        <v>144</v>
      </c>
      <c r="G32" s="21"/>
      <c r="H32" s="21">
        <v>18884</v>
      </c>
      <c r="J32" s="21"/>
    </row>
    <row r="33" spans="1:10" ht="14.1" customHeight="1" x14ac:dyDescent="0.2">
      <c r="A33" s="23" t="s">
        <v>113</v>
      </c>
      <c r="B33" s="21">
        <f>B34+B35</f>
        <v>101</v>
      </c>
      <c r="C33" s="21">
        <f t="shared" ref="C33:H33" si="0">C34+C35</f>
        <v>119</v>
      </c>
      <c r="D33" s="21">
        <f t="shared" si="0"/>
        <v>128</v>
      </c>
      <c r="E33" s="21">
        <f t="shared" si="0"/>
        <v>108</v>
      </c>
      <c r="F33" s="21">
        <f t="shared" si="0"/>
        <v>136</v>
      </c>
      <c r="G33" s="21"/>
      <c r="H33" s="21">
        <f t="shared" si="0"/>
        <v>14202</v>
      </c>
      <c r="J33" s="21"/>
    </row>
    <row r="34" spans="1:10" ht="14.1" customHeight="1" x14ac:dyDescent="0.2">
      <c r="A34" s="23" t="s">
        <v>114</v>
      </c>
      <c r="B34" s="21">
        <v>53</v>
      </c>
      <c r="C34" s="21">
        <v>60</v>
      </c>
      <c r="D34" s="21">
        <v>63</v>
      </c>
      <c r="E34" s="21">
        <v>50</v>
      </c>
      <c r="F34" s="21">
        <v>86</v>
      </c>
      <c r="G34" s="21"/>
      <c r="H34" s="21">
        <v>10557</v>
      </c>
      <c r="J34" s="21"/>
    </row>
    <row r="35" spans="1:10" ht="14.1" customHeight="1" x14ac:dyDescent="0.2">
      <c r="A35" s="23" t="s">
        <v>115</v>
      </c>
      <c r="B35" s="21">
        <v>48</v>
      </c>
      <c r="C35" s="21">
        <v>59</v>
      </c>
      <c r="D35" s="21">
        <v>65</v>
      </c>
      <c r="E35" s="21">
        <v>58</v>
      </c>
      <c r="F35" s="21">
        <v>50</v>
      </c>
      <c r="G35" s="21"/>
      <c r="H35" s="21">
        <v>3645</v>
      </c>
      <c r="J35" s="21"/>
    </row>
    <row r="36" spans="1:10" ht="14.1" customHeight="1" x14ac:dyDescent="0.2">
      <c r="A36" s="23" t="s">
        <v>116</v>
      </c>
      <c r="B36" s="21">
        <f>B37+B38</f>
        <v>8</v>
      </c>
      <c r="C36" s="21">
        <v>5</v>
      </c>
      <c r="D36" s="21">
        <f t="shared" ref="D36:H36" si="1">D37+D38</f>
        <v>9</v>
      </c>
      <c r="E36" s="21">
        <f t="shared" si="1"/>
        <v>10</v>
      </c>
      <c r="F36" s="21">
        <f t="shared" si="1"/>
        <v>8</v>
      </c>
      <c r="G36" s="21"/>
      <c r="H36" s="21">
        <f t="shared" si="1"/>
        <v>4682</v>
      </c>
      <c r="J36" s="21"/>
    </row>
    <row r="37" spans="1:10" ht="14.1" customHeight="1" x14ac:dyDescent="0.2">
      <c r="A37" s="23" t="s">
        <v>114</v>
      </c>
      <c r="B37" s="21">
        <v>7</v>
      </c>
      <c r="C37" s="21">
        <v>5</v>
      </c>
      <c r="D37" s="21">
        <v>4</v>
      </c>
      <c r="E37" s="21">
        <v>9</v>
      </c>
      <c r="F37" s="21">
        <v>4</v>
      </c>
      <c r="G37" s="21"/>
      <c r="H37" s="21">
        <v>3944</v>
      </c>
      <c r="J37" s="21"/>
    </row>
    <row r="38" spans="1:10" ht="14.1" customHeight="1" x14ac:dyDescent="0.2">
      <c r="A38" s="23" t="s">
        <v>115</v>
      </c>
      <c r="B38" s="21">
        <v>1</v>
      </c>
      <c r="C38" s="24" t="s">
        <v>4</v>
      </c>
      <c r="D38" s="21">
        <v>5</v>
      </c>
      <c r="E38" s="21">
        <v>1</v>
      </c>
      <c r="F38" s="21">
        <v>4</v>
      </c>
      <c r="G38" s="21"/>
      <c r="H38" s="21">
        <v>738</v>
      </c>
      <c r="J38" s="21"/>
    </row>
    <row r="39" spans="1:10" ht="14.1" customHeight="1" x14ac:dyDescent="0.2">
      <c r="A39" s="23"/>
      <c r="B39" s="21"/>
      <c r="C39" s="21"/>
      <c r="D39" s="21"/>
      <c r="E39" s="21"/>
      <c r="F39" s="21"/>
      <c r="G39" s="21"/>
      <c r="H39" s="21"/>
      <c r="J39" s="21"/>
    </row>
    <row r="40" spans="1:10" ht="14.1" customHeight="1" x14ac:dyDescent="0.2">
      <c r="A40" s="19" t="s">
        <v>158</v>
      </c>
      <c r="B40" s="24" t="s">
        <v>4</v>
      </c>
      <c r="C40" s="24" t="s">
        <v>4</v>
      </c>
      <c r="D40" s="24" t="s">
        <v>4</v>
      </c>
      <c r="E40" s="24" t="s">
        <v>4</v>
      </c>
      <c r="F40" s="24" t="s">
        <v>4</v>
      </c>
      <c r="G40" s="21"/>
      <c r="H40" s="21">
        <v>209</v>
      </c>
      <c r="J40" s="21"/>
    </row>
    <row r="41" spans="1:10" ht="14.1" customHeight="1" x14ac:dyDescent="0.2">
      <c r="A41" s="23" t="s">
        <v>117</v>
      </c>
      <c r="B41" s="24" t="s">
        <v>4</v>
      </c>
      <c r="C41" s="24" t="s">
        <v>4</v>
      </c>
      <c r="D41" s="24" t="s">
        <v>4</v>
      </c>
      <c r="E41" s="24" t="s">
        <v>4</v>
      </c>
      <c r="F41" s="24" t="s">
        <v>4</v>
      </c>
      <c r="G41" s="21"/>
      <c r="H41" s="21">
        <f>H42+H43</f>
        <v>111</v>
      </c>
      <c r="J41" s="21"/>
    </row>
    <row r="42" spans="1:10" ht="14.1" customHeight="1" x14ac:dyDescent="0.2">
      <c r="A42" s="23" t="s">
        <v>119</v>
      </c>
      <c r="B42" s="24" t="s">
        <v>4</v>
      </c>
      <c r="C42" s="24" t="s">
        <v>4</v>
      </c>
      <c r="D42" s="24" t="s">
        <v>4</v>
      </c>
      <c r="E42" s="24" t="s">
        <v>4</v>
      </c>
      <c r="F42" s="24" t="s">
        <v>4</v>
      </c>
      <c r="G42" s="21"/>
      <c r="H42" s="21">
        <v>88</v>
      </c>
      <c r="J42" s="21"/>
    </row>
    <row r="43" spans="1:10" ht="14.1" customHeight="1" x14ac:dyDescent="0.2">
      <c r="A43" s="23" t="s">
        <v>120</v>
      </c>
      <c r="B43" s="24" t="s">
        <v>4</v>
      </c>
      <c r="C43" s="24" t="s">
        <v>4</v>
      </c>
      <c r="D43" s="24" t="s">
        <v>4</v>
      </c>
      <c r="E43" s="24" t="s">
        <v>4</v>
      </c>
      <c r="F43" s="24" t="s">
        <v>4</v>
      </c>
      <c r="G43" s="21"/>
      <c r="H43" s="21">
        <v>23</v>
      </c>
      <c r="J43" s="21"/>
    </row>
    <row r="44" spans="1:10" ht="14.1" customHeight="1" x14ac:dyDescent="0.2">
      <c r="A44" s="23" t="s">
        <v>118</v>
      </c>
      <c r="B44" s="24" t="s">
        <v>4</v>
      </c>
      <c r="C44" s="24" t="s">
        <v>4</v>
      </c>
      <c r="D44" s="24" t="s">
        <v>4</v>
      </c>
      <c r="E44" s="24" t="s">
        <v>4</v>
      </c>
      <c r="F44" s="24" t="s">
        <v>4</v>
      </c>
      <c r="G44" s="21"/>
      <c r="H44" s="21">
        <f>H45+H46</f>
        <v>98</v>
      </c>
      <c r="J44" s="21"/>
    </row>
    <row r="45" spans="1:10" ht="14.1" customHeight="1" x14ac:dyDescent="0.2">
      <c r="A45" s="23" t="s">
        <v>119</v>
      </c>
      <c r="B45" s="24" t="s">
        <v>4</v>
      </c>
      <c r="C45" s="24" t="s">
        <v>4</v>
      </c>
      <c r="D45" s="24" t="s">
        <v>4</v>
      </c>
      <c r="E45" s="24" t="s">
        <v>4</v>
      </c>
      <c r="F45" s="24" t="s">
        <v>4</v>
      </c>
      <c r="G45" s="21"/>
      <c r="H45" s="21">
        <v>86</v>
      </c>
      <c r="J45" s="21"/>
    </row>
    <row r="46" spans="1:10" ht="14.1" customHeight="1" x14ac:dyDescent="0.2">
      <c r="A46" s="23" t="s">
        <v>120</v>
      </c>
      <c r="B46" s="24" t="s">
        <v>4</v>
      </c>
      <c r="C46" s="24" t="s">
        <v>4</v>
      </c>
      <c r="D46" s="24" t="s">
        <v>4</v>
      </c>
      <c r="E46" s="24" t="s">
        <v>4</v>
      </c>
      <c r="F46" s="24" t="s">
        <v>4</v>
      </c>
      <c r="G46" s="21"/>
      <c r="H46" s="21">
        <v>12</v>
      </c>
      <c r="J46" s="21"/>
    </row>
    <row r="47" spans="1:10" ht="14.1" customHeight="1" x14ac:dyDescent="0.2">
      <c r="A47" s="25"/>
      <c r="B47" s="26"/>
      <c r="C47" s="26"/>
      <c r="D47" s="27"/>
      <c r="E47" s="27"/>
      <c r="F47" s="26"/>
      <c r="G47" s="28"/>
      <c r="H47" s="28"/>
    </row>
    <row r="48" spans="1:10" ht="14.1" customHeight="1" x14ac:dyDescent="0.2">
      <c r="A48" s="29" t="s">
        <v>92</v>
      </c>
      <c r="B48" s="30"/>
      <c r="C48" s="30"/>
      <c r="D48" s="30"/>
      <c r="E48" s="30"/>
    </row>
    <row r="49" spans="1:1" ht="14.1" customHeight="1" x14ac:dyDescent="0.2">
      <c r="A49" s="32" t="s">
        <v>228</v>
      </c>
    </row>
    <row r="50" spans="1:1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O53"/>
  <sheetViews>
    <sheetView zoomScaleNormal="100" workbookViewId="0"/>
  </sheetViews>
  <sheetFormatPr baseColWidth="10" defaultRowHeight="12.75" x14ac:dyDescent="0.2"/>
  <cols>
    <col min="1" max="1" width="29.42578125" style="4" customWidth="1"/>
    <col min="2" max="2" width="9.5703125" style="4" customWidth="1"/>
    <col min="3" max="6" width="8.5703125" style="4" customWidth="1"/>
    <col min="7" max="7" width="6.42578125" style="4" customWidth="1"/>
    <col min="8" max="8" width="12.42578125" style="4" customWidth="1"/>
    <col min="9" max="10" width="11.7109375" style="4" customWidth="1"/>
    <col min="11" max="16384" width="11.42578125" style="4"/>
  </cols>
  <sheetData>
    <row r="1" spans="1:15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5" ht="14.1" customHeight="1" x14ac:dyDescent="0.2">
      <c r="A2" s="5"/>
      <c r="B2" s="5"/>
      <c r="C2" s="5"/>
      <c r="D2" s="5"/>
      <c r="E2" s="5"/>
      <c r="K2" s="133" t="s">
        <v>252</v>
      </c>
    </row>
    <row r="3" spans="1:15" ht="14.1" customHeight="1" x14ac:dyDescent="0.2">
      <c r="A3" s="6" t="s">
        <v>222</v>
      </c>
      <c r="B3" s="5"/>
      <c r="C3" s="5"/>
      <c r="D3" s="5"/>
      <c r="E3" s="5"/>
    </row>
    <row r="4" spans="1:15" ht="14.1" customHeight="1" x14ac:dyDescent="0.2">
      <c r="A4" s="7"/>
      <c r="B4" s="7"/>
      <c r="C4" s="7"/>
      <c r="D4" s="7"/>
      <c r="E4" s="7"/>
      <c r="F4" s="7"/>
      <c r="J4" s="21"/>
      <c r="K4" s="21"/>
      <c r="L4" s="21"/>
      <c r="M4" s="21"/>
      <c r="N4" s="21"/>
      <c r="O4" s="21"/>
    </row>
    <row r="5" spans="1:15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  <c r="J5" s="21"/>
      <c r="K5" s="21"/>
      <c r="L5" s="21"/>
      <c r="M5" s="21"/>
      <c r="N5" s="21"/>
      <c r="O5" s="21"/>
    </row>
    <row r="6" spans="1:15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  <c r="J6" s="21"/>
      <c r="K6" s="21"/>
      <c r="L6" s="21"/>
      <c r="M6" s="21"/>
      <c r="N6" s="21"/>
      <c r="O6" s="21"/>
    </row>
    <row r="7" spans="1:15" ht="14.1" customHeight="1" x14ac:dyDescent="0.2">
      <c r="A7" s="17"/>
      <c r="B7" s="18"/>
      <c r="C7" s="18"/>
      <c r="D7" s="18"/>
      <c r="E7" s="18"/>
      <c r="F7" s="18"/>
      <c r="J7" s="21"/>
      <c r="K7" s="21"/>
      <c r="L7" s="21"/>
      <c r="M7" s="21"/>
      <c r="N7" s="21"/>
      <c r="O7" s="21"/>
    </row>
    <row r="8" spans="1:15" ht="14.1" customHeight="1" x14ac:dyDescent="0.2">
      <c r="A8" s="6" t="s">
        <v>44</v>
      </c>
      <c r="B8" s="21">
        <v>261</v>
      </c>
      <c r="C8" s="21">
        <v>256</v>
      </c>
      <c r="D8" s="21">
        <v>257</v>
      </c>
      <c r="E8" s="21">
        <v>162</v>
      </c>
      <c r="F8" s="21">
        <v>180</v>
      </c>
      <c r="G8" s="21"/>
      <c r="H8" s="21">
        <v>33167</v>
      </c>
      <c r="J8" s="21"/>
      <c r="K8" s="21"/>
      <c r="L8" s="21"/>
      <c r="M8" s="21"/>
      <c r="N8" s="21"/>
      <c r="O8" s="21"/>
    </row>
    <row r="9" spans="1:15" ht="14.1" customHeight="1" x14ac:dyDescent="0.2">
      <c r="A9" s="23" t="s">
        <v>94</v>
      </c>
      <c r="B9" s="21">
        <v>76</v>
      </c>
      <c r="C9" s="21">
        <v>70</v>
      </c>
      <c r="D9" s="21">
        <v>68</v>
      </c>
      <c r="E9" s="21">
        <v>64</v>
      </c>
      <c r="F9" s="117">
        <v>56</v>
      </c>
      <c r="G9" s="21"/>
      <c r="H9" s="20">
        <v>8406</v>
      </c>
      <c r="J9" s="64"/>
      <c r="K9" s="21"/>
      <c r="L9" s="21"/>
      <c r="M9" s="21"/>
      <c r="N9" s="21"/>
      <c r="O9" s="21"/>
    </row>
    <row r="10" spans="1:15" ht="14.1" customHeight="1" x14ac:dyDescent="0.2">
      <c r="A10" s="23" t="s">
        <v>240</v>
      </c>
      <c r="B10" s="21">
        <v>27</v>
      </c>
      <c r="C10" s="21">
        <v>25</v>
      </c>
      <c r="D10" s="21">
        <v>25</v>
      </c>
      <c r="E10" s="21">
        <v>19</v>
      </c>
      <c r="F10" s="117">
        <v>16</v>
      </c>
      <c r="G10" s="21"/>
      <c r="H10" s="20">
        <v>4079</v>
      </c>
      <c r="J10" s="64"/>
      <c r="K10" s="21"/>
      <c r="L10" s="21"/>
      <c r="M10" s="21"/>
      <c r="N10" s="21"/>
      <c r="O10" s="21"/>
    </row>
    <row r="11" spans="1:15" ht="14.1" customHeight="1" x14ac:dyDescent="0.2">
      <c r="A11" s="23" t="s">
        <v>95</v>
      </c>
      <c r="B11" s="21">
        <v>91</v>
      </c>
      <c r="C11" s="21">
        <v>96</v>
      </c>
      <c r="D11" s="21">
        <v>88</v>
      </c>
      <c r="E11" s="21">
        <v>37</v>
      </c>
      <c r="F11" s="20">
        <v>55</v>
      </c>
      <c r="G11" s="21"/>
      <c r="H11" s="20">
        <v>9838</v>
      </c>
      <c r="J11" s="64"/>
      <c r="K11" s="21"/>
      <c r="L11" s="21"/>
      <c r="M11" s="21"/>
      <c r="N11" s="21"/>
      <c r="O11" s="21"/>
    </row>
    <row r="12" spans="1:15" ht="14.1" customHeight="1" x14ac:dyDescent="0.2">
      <c r="A12" s="23" t="s">
        <v>239</v>
      </c>
      <c r="B12" s="21">
        <v>67</v>
      </c>
      <c r="C12" s="21">
        <v>65</v>
      </c>
      <c r="D12" s="21">
        <v>76</v>
      </c>
      <c r="E12" s="21">
        <v>42</v>
      </c>
      <c r="F12" s="20">
        <v>53</v>
      </c>
      <c r="G12" s="21"/>
      <c r="H12" s="20">
        <v>10844</v>
      </c>
      <c r="J12" s="64"/>
      <c r="K12" s="21"/>
      <c r="L12" s="21"/>
      <c r="M12" s="21"/>
      <c r="N12" s="21"/>
      <c r="O12" s="21"/>
    </row>
    <row r="13" spans="1:15" ht="14.1" customHeight="1" x14ac:dyDescent="0.2">
      <c r="A13" s="25"/>
      <c r="B13" s="26"/>
      <c r="C13" s="26"/>
      <c r="D13" s="27"/>
      <c r="E13" s="27"/>
      <c r="F13" s="26"/>
      <c r="G13" s="28"/>
      <c r="H13" s="28"/>
      <c r="J13" s="21"/>
      <c r="K13" s="21"/>
      <c r="L13" s="21"/>
      <c r="M13" s="21"/>
      <c r="N13" s="21"/>
      <c r="O13" s="21"/>
    </row>
    <row r="14" spans="1:15" ht="14.1" customHeight="1" x14ac:dyDescent="0.2">
      <c r="A14" s="29" t="s">
        <v>92</v>
      </c>
      <c r="B14" s="30"/>
      <c r="C14" s="30"/>
      <c r="D14" s="30"/>
      <c r="E14" s="30"/>
      <c r="F14" s="30"/>
      <c r="J14" s="21"/>
      <c r="K14" s="21"/>
      <c r="L14" s="21"/>
      <c r="M14" s="21"/>
      <c r="N14" s="21"/>
      <c r="O14" s="21"/>
    </row>
    <row r="15" spans="1:15" ht="14.1" customHeight="1" x14ac:dyDescent="0.2">
      <c r="A15" s="32" t="s">
        <v>228</v>
      </c>
      <c r="H15" s="62"/>
      <c r="I15" s="62"/>
      <c r="J15" s="21"/>
      <c r="K15" s="21"/>
      <c r="L15" s="21"/>
      <c r="M15" s="21"/>
      <c r="N15" s="21"/>
      <c r="O15" s="21"/>
    </row>
    <row r="16" spans="1:15" ht="14.1" customHeight="1" x14ac:dyDescent="0.2">
      <c r="H16" s="53"/>
      <c r="I16" s="53"/>
      <c r="J16" s="21"/>
      <c r="K16" s="21"/>
      <c r="L16" s="21"/>
      <c r="M16" s="21"/>
      <c r="N16" s="21"/>
      <c r="O16" s="21"/>
    </row>
    <row r="17" spans="1:15" ht="14.1" customHeight="1" x14ac:dyDescent="0.2">
      <c r="H17" s="53"/>
      <c r="I17" s="53"/>
      <c r="J17" s="21"/>
      <c r="K17" s="21"/>
      <c r="L17" s="21"/>
      <c r="M17" s="21"/>
      <c r="N17" s="21"/>
      <c r="O17" s="21"/>
    </row>
    <row r="18" spans="1:15" ht="14.1" customHeight="1" x14ac:dyDescent="0.2">
      <c r="H18" s="53"/>
      <c r="I18" s="53"/>
      <c r="J18" s="21"/>
      <c r="K18" s="21"/>
      <c r="L18" s="21"/>
      <c r="M18" s="21"/>
      <c r="N18" s="21"/>
      <c r="O18" s="21"/>
    </row>
    <row r="19" spans="1:15" ht="14.1" customHeight="1" x14ac:dyDescent="0.2">
      <c r="H19" s="53"/>
      <c r="I19" s="53"/>
      <c r="J19" s="21"/>
      <c r="K19" s="21"/>
      <c r="L19" s="21"/>
      <c r="M19" s="21"/>
      <c r="N19" s="21"/>
      <c r="O19" s="21"/>
    </row>
    <row r="20" spans="1:15" ht="14.1" customHeight="1" x14ac:dyDescent="0.2">
      <c r="J20" s="21"/>
      <c r="K20" s="21"/>
      <c r="L20" s="21"/>
      <c r="M20" s="21"/>
      <c r="N20" s="21"/>
      <c r="O20" s="21"/>
    </row>
    <row r="21" spans="1:15" ht="14.1" customHeight="1" x14ac:dyDescent="0.2">
      <c r="A21" s="6" t="s">
        <v>223</v>
      </c>
      <c r="B21" s="5"/>
    </row>
    <row r="22" spans="1:15" ht="14.1" customHeight="1" x14ac:dyDescent="0.2">
      <c r="A22" s="7"/>
      <c r="B22" s="7"/>
      <c r="C22" s="7"/>
      <c r="D22" s="7"/>
    </row>
    <row r="23" spans="1:15" ht="14.1" customHeight="1" x14ac:dyDescent="0.2">
      <c r="A23" s="8"/>
      <c r="B23" s="8"/>
      <c r="C23" s="63" t="s">
        <v>62</v>
      </c>
      <c r="D23" s="9"/>
      <c r="E23" s="9"/>
      <c r="F23" s="9"/>
      <c r="G23" s="9"/>
      <c r="H23" s="9" t="s">
        <v>63</v>
      </c>
    </row>
    <row r="24" spans="1:15" ht="14.1" customHeight="1" x14ac:dyDescent="0.2">
      <c r="A24" s="13"/>
      <c r="B24" s="13"/>
      <c r="C24" s="14">
        <v>2011</v>
      </c>
      <c r="D24" s="14">
        <v>2012</v>
      </c>
      <c r="E24" s="14">
        <v>2013</v>
      </c>
      <c r="F24" s="14">
        <v>2014</v>
      </c>
      <c r="G24" s="16"/>
      <c r="H24" s="14">
        <v>2014</v>
      </c>
    </row>
    <row r="25" spans="1:15" ht="14.1" customHeight="1" x14ac:dyDescent="0.2">
      <c r="A25" s="17"/>
      <c r="B25" s="17"/>
      <c r="C25" s="18"/>
      <c r="D25" s="18"/>
      <c r="E25" s="18"/>
      <c r="F25" s="18"/>
    </row>
    <row r="26" spans="1:15" ht="14.1" customHeight="1" x14ac:dyDescent="0.2">
      <c r="A26" s="19" t="s">
        <v>146</v>
      </c>
      <c r="B26" s="23"/>
      <c r="C26" s="21">
        <v>710</v>
      </c>
      <c r="D26" s="21">
        <v>701</v>
      </c>
      <c r="E26" s="21">
        <v>548</v>
      </c>
      <c r="F26" s="21">
        <v>549</v>
      </c>
      <c r="G26" s="21"/>
      <c r="H26" s="21">
        <v>126742</v>
      </c>
      <c r="I26" s="36"/>
    </row>
    <row r="27" spans="1:15" ht="14.1" customHeight="1" x14ac:dyDescent="0.2">
      <c r="A27" s="23" t="s">
        <v>148</v>
      </c>
      <c r="B27" s="23"/>
      <c r="C27" s="21">
        <v>69</v>
      </c>
      <c r="D27" s="21">
        <v>27</v>
      </c>
      <c r="E27" s="21">
        <v>42</v>
      </c>
      <c r="F27" s="21">
        <v>28</v>
      </c>
      <c r="G27" s="21"/>
      <c r="H27" s="21">
        <v>9769</v>
      </c>
      <c r="J27" s="64"/>
      <c r="K27" s="1"/>
    </row>
    <row r="28" spans="1:15" ht="14.1" customHeight="1" x14ac:dyDescent="0.2">
      <c r="A28" s="23" t="s">
        <v>149</v>
      </c>
      <c r="B28" s="23"/>
      <c r="C28" s="24">
        <v>4</v>
      </c>
      <c r="D28" s="24">
        <v>8</v>
      </c>
      <c r="E28" s="24">
        <v>0</v>
      </c>
      <c r="F28" s="24">
        <v>1</v>
      </c>
      <c r="G28" s="21"/>
      <c r="H28" s="21">
        <v>651</v>
      </c>
      <c r="I28" s="21"/>
      <c r="J28" s="64"/>
      <c r="K28" s="1"/>
    </row>
    <row r="29" spans="1:15" ht="14.1" customHeight="1" x14ac:dyDescent="0.2">
      <c r="A29" s="23" t="s">
        <v>150</v>
      </c>
      <c r="B29" s="23"/>
      <c r="C29" s="21"/>
      <c r="D29" s="21"/>
      <c r="E29" s="21"/>
      <c r="G29" s="21"/>
      <c r="I29" s="21"/>
      <c r="J29" s="64"/>
      <c r="K29" s="1"/>
    </row>
    <row r="30" spans="1:15" ht="14.1" customHeight="1" x14ac:dyDescent="0.2">
      <c r="A30" s="23" t="s">
        <v>96</v>
      </c>
      <c r="B30" s="23"/>
      <c r="C30" s="21">
        <v>431</v>
      </c>
      <c r="D30" s="21">
        <v>466</v>
      </c>
      <c r="E30" s="21">
        <v>371</v>
      </c>
      <c r="F30" s="21">
        <v>425</v>
      </c>
      <c r="G30" s="21"/>
      <c r="H30" s="21">
        <v>78758</v>
      </c>
      <c r="I30" s="21"/>
      <c r="J30" s="64"/>
      <c r="K30" s="1"/>
    </row>
    <row r="31" spans="1:15" ht="14.1" customHeight="1" x14ac:dyDescent="0.2">
      <c r="A31" s="23" t="s">
        <v>97</v>
      </c>
      <c r="B31" s="23"/>
      <c r="C31" s="21">
        <v>6</v>
      </c>
      <c r="D31" s="21">
        <v>8</v>
      </c>
      <c r="E31" s="21">
        <v>7</v>
      </c>
      <c r="F31" s="21">
        <v>3</v>
      </c>
      <c r="G31" s="21"/>
      <c r="H31" s="21">
        <v>1421</v>
      </c>
      <c r="J31" s="64"/>
      <c r="K31" s="1"/>
    </row>
    <row r="32" spans="1:15" ht="14.1" customHeight="1" x14ac:dyDescent="0.2">
      <c r="A32" s="23" t="s">
        <v>98</v>
      </c>
      <c r="B32" s="23"/>
      <c r="C32" s="21">
        <v>79</v>
      </c>
      <c r="D32" s="21">
        <v>120</v>
      </c>
      <c r="E32" s="21">
        <v>115</v>
      </c>
      <c r="F32" s="21">
        <v>79</v>
      </c>
      <c r="G32" s="21"/>
      <c r="H32" s="21">
        <v>18984</v>
      </c>
      <c r="I32" s="21"/>
      <c r="J32" s="64"/>
      <c r="K32" s="1"/>
    </row>
    <row r="33" spans="1:13" ht="14.1" customHeight="1" x14ac:dyDescent="0.2">
      <c r="A33" s="23" t="s">
        <v>151</v>
      </c>
      <c r="B33" s="23"/>
      <c r="C33" s="21">
        <v>43</v>
      </c>
      <c r="D33" s="21">
        <v>28</v>
      </c>
      <c r="E33" s="21">
        <v>11</v>
      </c>
      <c r="F33" s="21">
        <v>11</v>
      </c>
      <c r="G33" s="21"/>
      <c r="H33" s="21">
        <v>15029</v>
      </c>
      <c r="I33" s="21"/>
      <c r="J33" s="64"/>
      <c r="K33" s="1"/>
    </row>
    <row r="34" spans="1:13" ht="14.1" customHeight="1" x14ac:dyDescent="0.2">
      <c r="A34" s="23" t="s">
        <v>163</v>
      </c>
      <c r="B34" s="23"/>
      <c r="C34" s="24">
        <v>78</v>
      </c>
      <c r="D34" s="24">
        <v>44</v>
      </c>
      <c r="E34" s="24">
        <v>2</v>
      </c>
      <c r="F34" s="21">
        <v>2</v>
      </c>
      <c r="G34" s="21"/>
      <c r="H34" s="21">
        <v>2130</v>
      </c>
      <c r="I34" s="21"/>
      <c r="J34" s="64"/>
    </row>
    <row r="35" spans="1:13" ht="14.1" customHeight="1" x14ac:dyDescent="0.2">
      <c r="A35" s="23"/>
      <c r="B35" s="23"/>
      <c r="C35" s="21"/>
      <c r="D35" s="21"/>
      <c r="E35" s="21"/>
      <c r="F35" s="21"/>
      <c r="G35" s="21"/>
      <c r="H35" s="21"/>
      <c r="I35" s="21"/>
      <c r="J35" s="21"/>
    </row>
    <row r="36" spans="1:13" ht="14.1" customHeight="1" x14ac:dyDescent="0.2">
      <c r="A36" s="19" t="s">
        <v>147</v>
      </c>
      <c r="B36" s="23"/>
      <c r="C36" s="21">
        <v>78</v>
      </c>
      <c r="D36" s="21">
        <v>92</v>
      </c>
      <c r="E36" s="21">
        <v>71</v>
      </c>
      <c r="F36" s="21">
        <v>67</v>
      </c>
      <c r="G36" s="21"/>
      <c r="H36" s="21">
        <v>15721</v>
      </c>
      <c r="I36" s="21"/>
      <c r="J36" s="64"/>
      <c r="K36" s="1"/>
    </row>
    <row r="37" spans="1:13" ht="14.1" customHeight="1" x14ac:dyDescent="0.2">
      <c r="A37" s="23" t="s">
        <v>152</v>
      </c>
      <c r="B37" s="23"/>
      <c r="C37" s="21">
        <v>36</v>
      </c>
      <c r="D37" s="21">
        <v>38</v>
      </c>
      <c r="E37" s="21">
        <v>40</v>
      </c>
      <c r="F37" s="21">
        <v>40</v>
      </c>
      <c r="G37" s="21"/>
      <c r="H37" s="21">
        <v>9783</v>
      </c>
      <c r="I37" s="21"/>
      <c r="J37" s="21"/>
    </row>
    <row r="38" spans="1:13" ht="14.1" customHeight="1" x14ac:dyDescent="0.2">
      <c r="A38" s="23" t="s">
        <v>153</v>
      </c>
      <c r="B38" s="23"/>
      <c r="C38" s="21">
        <v>42</v>
      </c>
      <c r="D38" s="21">
        <v>54</v>
      </c>
      <c r="E38" s="21">
        <v>31</v>
      </c>
      <c r="F38" s="21">
        <v>27</v>
      </c>
      <c r="G38" s="21"/>
      <c r="H38" s="21">
        <v>5938</v>
      </c>
      <c r="I38" s="21"/>
      <c r="J38" s="21"/>
    </row>
    <row r="39" spans="1:13" ht="14.1" customHeight="1" x14ac:dyDescent="0.2">
      <c r="A39" s="23"/>
      <c r="B39" s="23"/>
      <c r="C39" s="21"/>
      <c r="G39" s="21"/>
      <c r="H39" s="21"/>
      <c r="I39" s="21"/>
      <c r="J39" s="21"/>
    </row>
    <row r="40" spans="1:13" ht="14.1" customHeight="1" x14ac:dyDescent="0.2">
      <c r="A40" s="19" t="s">
        <v>154</v>
      </c>
      <c r="B40" s="23"/>
      <c r="C40" s="64">
        <v>21.984487002833212</v>
      </c>
      <c r="D40" s="64">
        <v>21.7</v>
      </c>
      <c r="E40" s="64">
        <v>17.017206631742059</v>
      </c>
      <c r="F40" s="64">
        <v>17.209923448755809</v>
      </c>
      <c r="G40" s="64"/>
      <c r="H40" s="65">
        <v>27.098218116089509</v>
      </c>
      <c r="I40" s="21"/>
      <c r="J40" s="21"/>
    </row>
    <row r="41" spans="1:13" ht="14.1" customHeight="1" x14ac:dyDescent="0.2">
      <c r="A41" s="25"/>
      <c r="B41" s="25"/>
      <c r="C41" s="25"/>
      <c r="D41" s="27"/>
      <c r="E41" s="26"/>
      <c r="F41" s="26"/>
      <c r="G41" s="28"/>
      <c r="H41" s="28"/>
      <c r="I41" s="21"/>
      <c r="J41" s="65"/>
    </row>
    <row r="42" spans="1:13" ht="14.1" customHeight="1" x14ac:dyDescent="0.2">
      <c r="A42" s="29" t="s">
        <v>92</v>
      </c>
      <c r="B42" s="29"/>
      <c r="C42" s="29"/>
      <c r="D42" s="30"/>
      <c r="E42" s="30"/>
      <c r="F42" s="30"/>
      <c r="I42" s="65"/>
    </row>
    <row r="43" spans="1:13" ht="14.1" customHeight="1" x14ac:dyDescent="0.2">
      <c r="A43" s="32" t="s">
        <v>228</v>
      </c>
    </row>
    <row r="44" spans="1:13" x14ac:dyDescent="0.2">
      <c r="J44" s="38"/>
    </row>
    <row r="47" spans="1:13" s="53" customFormat="1" x14ac:dyDescent="0.2">
      <c r="B47" s="140"/>
      <c r="C47" s="140"/>
      <c r="D47" s="140"/>
      <c r="E47" s="140"/>
      <c r="F47" s="140"/>
      <c r="G47" s="140"/>
      <c r="H47" s="140"/>
      <c r="I47" s="140"/>
      <c r="J47" s="4"/>
      <c r="K47" s="4"/>
      <c r="L47" s="4"/>
      <c r="M47" s="4"/>
    </row>
    <row r="48" spans="1:13" s="53" customFormat="1" x14ac:dyDescent="0.2">
      <c r="B48" s="140"/>
      <c r="C48" s="140"/>
      <c r="D48" s="140"/>
      <c r="E48" s="140"/>
      <c r="F48" s="140"/>
      <c r="G48" s="140"/>
      <c r="H48" s="140"/>
      <c r="I48" s="140"/>
      <c r="J48" s="140"/>
    </row>
    <row r="49" spans="10:13" s="53" customFormat="1" x14ac:dyDescent="0.2">
      <c r="J49" s="140"/>
    </row>
    <row r="50" spans="10:13" s="53" customFormat="1" x14ac:dyDescent="0.2"/>
    <row r="51" spans="10:13" s="53" customFormat="1" x14ac:dyDescent="0.2"/>
    <row r="52" spans="10:13" s="53" customFormat="1" x14ac:dyDescent="0.2"/>
    <row r="53" spans="10:13" x14ac:dyDescent="0.2">
      <c r="J53" s="53"/>
      <c r="K53" s="53"/>
      <c r="L53" s="53"/>
      <c r="M53" s="53"/>
    </row>
  </sheetData>
  <mergeCells count="9">
    <mergeCell ref="J48:J49"/>
    <mergeCell ref="B47:B48"/>
    <mergeCell ref="C47:C48"/>
    <mergeCell ref="D47:D48"/>
    <mergeCell ref="E47:E48"/>
    <mergeCell ref="F47:F48"/>
    <mergeCell ref="G47:G48"/>
    <mergeCell ref="H47:H48"/>
    <mergeCell ref="I47:I4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zoomScaleNormal="100" workbookViewId="0"/>
  </sheetViews>
  <sheetFormatPr baseColWidth="10" defaultRowHeight="12.75" x14ac:dyDescent="0.2"/>
  <cols>
    <col min="1" max="1" width="21.5703125" customWidth="1"/>
    <col min="2" max="4" width="6.42578125" customWidth="1"/>
    <col min="5" max="5" width="2.42578125" customWidth="1"/>
    <col min="6" max="8" width="6.140625" customWidth="1"/>
    <col min="9" max="9" width="3.42578125" customWidth="1"/>
    <col min="10" max="12" width="8.85546875" customWidth="1"/>
  </cols>
  <sheetData>
    <row r="1" spans="1:16" s="4" customFormat="1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4.1" customHeight="1" x14ac:dyDescent="0.2">
      <c r="A2" s="87"/>
      <c r="B2" s="87"/>
      <c r="C2" s="87"/>
      <c r="D2" s="87"/>
      <c r="E2" s="87"/>
      <c r="O2" s="133" t="s">
        <v>252</v>
      </c>
    </row>
    <row r="3" spans="1:16" s="4" customFormat="1" ht="14.1" customHeight="1" x14ac:dyDescent="0.2">
      <c r="A3" s="6" t="s">
        <v>224</v>
      </c>
      <c r="B3" s="87"/>
      <c r="C3" s="87"/>
      <c r="D3" s="87"/>
      <c r="E3" s="87"/>
    </row>
    <row r="4" spans="1:16" s="4" customFormat="1" ht="14.1" customHeight="1" x14ac:dyDescent="0.2">
      <c r="A4" s="6"/>
      <c r="B4" s="87"/>
      <c r="C4" s="87"/>
      <c r="D4" s="87"/>
      <c r="E4" s="87"/>
    </row>
    <row r="5" spans="1:16" ht="14.1" customHeight="1" x14ac:dyDescent="0.2">
      <c r="A5" s="8"/>
      <c r="B5" s="9" t="s">
        <v>62</v>
      </c>
      <c r="C5" s="9"/>
      <c r="D5" s="9"/>
      <c r="E5" s="9"/>
      <c r="F5" s="9"/>
      <c r="G5" s="9"/>
      <c r="H5" s="9"/>
      <c r="I5" s="9"/>
      <c r="J5" s="9" t="s">
        <v>63</v>
      </c>
      <c r="K5" s="9"/>
      <c r="L5" s="9"/>
    </row>
    <row r="6" spans="1:16" ht="14.1" customHeight="1" x14ac:dyDescent="0.2">
      <c r="A6" s="10"/>
      <c r="B6" s="11">
        <v>2013</v>
      </c>
      <c r="C6" s="9"/>
      <c r="D6" s="9"/>
      <c r="E6" s="9"/>
      <c r="F6" s="11">
        <v>2014</v>
      </c>
      <c r="G6" s="9"/>
      <c r="H6" s="9"/>
      <c r="I6" s="12"/>
      <c r="J6" s="11">
        <v>2014</v>
      </c>
      <c r="K6" s="9"/>
      <c r="L6" s="9"/>
    </row>
    <row r="7" spans="1:16" ht="14.1" customHeight="1" x14ac:dyDescent="0.2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16" ht="14.1" customHeight="1" x14ac:dyDescent="0.2">
      <c r="A8" s="91"/>
      <c r="B8" s="92"/>
      <c r="C8" s="92"/>
      <c r="D8" s="92"/>
      <c r="E8" s="93"/>
      <c r="F8" s="92"/>
      <c r="G8" s="92"/>
      <c r="H8" s="92"/>
    </row>
    <row r="9" spans="1:16" ht="14.1" customHeight="1" x14ac:dyDescent="0.2">
      <c r="A9" s="19" t="s">
        <v>44</v>
      </c>
      <c r="B9" s="23">
        <v>61</v>
      </c>
      <c r="C9" s="23">
        <v>21</v>
      </c>
      <c r="D9" s="23">
        <v>40</v>
      </c>
      <c r="E9" s="19"/>
      <c r="F9" s="23">
        <v>92</v>
      </c>
      <c r="G9" s="23">
        <v>38</v>
      </c>
      <c r="H9" s="23">
        <v>54</v>
      </c>
      <c r="J9" s="24">
        <v>7084</v>
      </c>
      <c r="K9" s="24">
        <v>2703</v>
      </c>
      <c r="L9" s="24">
        <v>4381</v>
      </c>
      <c r="O9" s="118"/>
      <c r="P9" s="118"/>
    </row>
    <row r="10" spans="1:16" ht="14.1" customHeight="1" x14ac:dyDescent="0.2">
      <c r="A10" s="23"/>
      <c r="B10" s="39"/>
      <c r="C10" s="39"/>
      <c r="D10" s="39"/>
      <c r="E10" s="23"/>
      <c r="F10" s="39"/>
      <c r="G10" s="39"/>
      <c r="H10" s="39"/>
      <c r="J10" s="24"/>
      <c r="K10" s="24"/>
      <c r="L10" s="24"/>
    </row>
    <row r="11" spans="1:16" ht="14.1" customHeight="1" x14ac:dyDescent="0.2">
      <c r="A11" s="19" t="s">
        <v>173</v>
      </c>
      <c r="B11" s="23"/>
      <c r="C11" s="23"/>
      <c r="D11" s="23"/>
      <c r="E11" s="23"/>
      <c r="F11" s="23"/>
      <c r="G11" s="23"/>
      <c r="H11" s="23"/>
      <c r="J11" s="24"/>
      <c r="K11" s="24"/>
      <c r="L11" s="24"/>
    </row>
    <row r="12" spans="1:16" ht="14.1" customHeight="1" x14ac:dyDescent="0.2">
      <c r="A12" s="124" t="s">
        <v>174</v>
      </c>
      <c r="B12" s="39">
        <v>8</v>
      </c>
      <c r="C12" s="39">
        <v>1</v>
      </c>
      <c r="D12" s="39">
        <v>7</v>
      </c>
      <c r="E12" s="23"/>
      <c r="F12" s="39">
        <v>20</v>
      </c>
      <c r="G12" s="39">
        <v>7</v>
      </c>
      <c r="H12" s="39">
        <v>13</v>
      </c>
      <c r="J12" s="24">
        <v>1372</v>
      </c>
      <c r="K12" s="24">
        <v>561</v>
      </c>
      <c r="L12" s="24">
        <v>811</v>
      </c>
      <c r="O12" s="118"/>
      <c r="P12" s="118"/>
    </row>
    <row r="13" spans="1:16" ht="14.1" customHeight="1" x14ac:dyDescent="0.2">
      <c r="A13" s="124" t="s">
        <v>175</v>
      </c>
      <c r="B13" s="39">
        <v>3</v>
      </c>
      <c r="C13" s="39">
        <v>1</v>
      </c>
      <c r="D13" s="39">
        <v>2</v>
      </c>
      <c r="E13" s="23"/>
      <c r="F13" s="39">
        <v>6</v>
      </c>
      <c r="G13" s="39">
        <v>3</v>
      </c>
      <c r="H13" s="39">
        <v>3</v>
      </c>
      <c r="J13" s="24">
        <v>626</v>
      </c>
      <c r="K13" s="24">
        <v>236</v>
      </c>
      <c r="L13" s="24">
        <v>390</v>
      </c>
    </row>
    <row r="14" spans="1:16" ht="14.1" customHeight="1" x14ac:dyDescent="0.2">
      <c r="A14" s="124" t="s">
        <v>176</v>
      </c>
      <c r="B14" s="39">
        <v>16</v>
      </c>
      <c r="C14" s="39">
        <v>4</v>
      </c>
      <c r="D14" s="39">
        <v>12</v>
      </c>
      <c r="E14" s="23"/>
      <c r="F14" s="39">
        <v>25</v>
      </c>
      <c r="G14" s="39">
        <v>11</v>
      </c>
      <c r="H14" s="39">
        <v>14</v>
      </c>
      <c r="J14" s="24">
        <v>1644</v>
      </c>
      <c r="K14" s="24">
        <v>669</v>
      </c>
      <c r="L14" s="24">
        <v>975</v>
      </c>
    </row>
    <row r="15" spans="1:16" ht="14.1" customHeight="1" x14ac:dyDescent="0.2">
      <c r="A15" s="124" t="s">
        <v>177</v>
      </c>
      <c r="B15" s="39">
        <v>26</v>
      </c>
      <c r="C15" s="39">
        <v>12</v>
      </c>
      <c r="D15" s="39">
        <v>14</v>
      </c>
      <c r="E15" s="23"/>
      <c r="F15" s="39">
        <v>28</v>
      </c>
      <c r="G15" s="39">
        <v>15</v>
      </c>
      <c r="H15" s="39">
        <v>13</v>
      </c>
      <c r="J15" s="24">
        <v>2136</v>
      </c>
      <c r="K15" s="24">
        <v>747</v>
      </c>
      <c r="L15" s="24">
        <v>1389</v>
      </c>
    </row>
    <row r="16" spans="1:16" ht="14.1" customHeight="1" x14ac:dyDescent="0.2">
      <c r="A16" s="124" t="s">
        <v>178</v>
      </c>
      <c r="B16" s="39">
        <v>8</v>
      </c>
      <c r="C16" s="39">
        <v>3</v>
      </c>
      <c r="D16" s="39">
        <v>5</v>
      </c>
      <c r="E16" s="23"/>
      <c r="F16" s="39">
        <v>13</v>
      </c>
      <c r="G16" s="39">
        <v>2</v>
      </c>
      <c r="H16" s="39">
        <v>11</v>
      </c>
      <c r="J16" s="24">
        <v>1306</v>
      </c>
      <c r="K16" s="24">
        <v>490</v>
      </c>
      <c r="L16" s="24">
        <v>816</v>
      </c>
    </row>
    <row r="17" spans="1:16" ht="14.1" customHeight="1" x14ac:dyDescent="0.2">
      <c r="A17" s="23"/>
      <c r="B17" s="39"/>
      <c r="C17" s="39"/>
      <c r="D17" s="39"/>
      <c r="E17" s="23"/>
      <c r="F17" s="39"/>
      <c r="G17" s="39"/>
      <c r="H17" s="39"/>
      <c r="J17" s="24"/>
      <c r="K17" s="24"/>
      <c r="L17" s="24"/>
    </row>
    <row r="18" spans="1:16" ht="14.1" customHeight="1" x14ac:dyDescent="0.2">
      <c r="A18" s="19" t="s">
        <v>179</v>
      </c>
      <c r="B18" s="39"/>
      <c r="C18" s="39"/>
      <c r="D18" s="39"/>
      <c r="E18" s="23"/>
      <c r="F18" s="39"/>
      <c r="G18" s="39"/>
      <c r="H18" s="39"/>
      <c r="J18" s="24"/>
      <c r="K18" s="24"/>
      <c r="L18" s="24"/>
    </row>
    <row r="19" spans="1:16" ht="14.1" customHeight="1" x14ac:dyDescent="0.2">
      <c r="A19" s="23" t="s">
        <v>197</v>
      </c>
      <c r="B19" s="39">
        <v>51</v>
      </c>
      <c r="C19" s="39">
        <v>18</v>
      </c>
      <c r="D19" s="39">
        <v>33</v>
      </c>
      <c r="E19" s="23"/>
      <c r="F19" s="39">
        <v>79</v>
      </c>
      <c r="G19" s="39">
        <v>34</v>
      </c>
      <c r="H19" s="39">
        <v>45</v>
      </c>
      <c r="J19" s="24">
        <v>6069</v>
      </c>
      <c r="K19" s="24">
        <v>2354</v>
      </c>
      <c r="L19" s="24">
        <v>3715</v>
      </c>
      <c r="N19" s="118"/>
      <c r="O19" s="118"/>
      <c r="P19" s="118"/>
    </row>
    <row r="20" spans="1:16" ht="14.1" customHeight="1" x14ac:dyDescent="0.2">
      <c r="A20" s="23" t="s">
        <v>198</v>
      </c>
      <c r="B20" s="39">
        <v>10</v>
      </c>
      <c r="C20" s="39">
        <v>3</v>
      </c>
      <c r="D20" s="39">
        <v>7</v>
      </c>
      <c r="E20" s="23"/>
      <c r="F20" s="39">
        <f>F9-F19</f>
        <v>13</v>
      </c>
      <c r="G20" s="39">
        <f t="shared" ref="G20:L20" si="0">G9-G19</f>
        <v>4</v>
      </c>
      <c r="H20" s="39">
        <f t="shared" si="0"/>
        <v>9</v>
      </c>
      <c r="I20" s="39"/>
      <c r="J20" s="39">
        <f t="shared" si="0"/>
        <v>1015</v>
      </c>
      <c r="K20" s="39">
        <f t="shared" si="0"/>
        <v>349</v>
      </c>
      <c r="L20" s="39">
        <f t="shared" si="0"/>
        <v>666</v>
      </c>
      <c r="N20" s="118"/>
      <c r="O20" s="118"/>
      <c r="P20" s="118"/>
    </row>
    <row r="21" spans="1:16" ht="14.1" customHeight="1" x14ac:dyDescent="0.2">
      <c r="A21" s="124" t="s">
        <v>242</v>
      </c>
      <c r="B21" s="39">
        <v>2</v>
      </c>
      <c r="C21" s="39">
        <v>1</v>
      </c>
      <c r="D21" s="39">
        <v>1</v>
      </c>
      <c r="E21" s="23"/>
      <c r="F21" s="39">
        <v>2</v>
      </c>
      <c r="G21" s="39">
        <v>1</v>
      </c>
      <c r="H21" s="39">
        <v>1</v>
      </c>
      <c r="J21" s="24">
        <v>342</v>
      </c>
      <c r="K21" s="24">
        <v>128</v>
      </c>
      <c r="L21" s="24">
        <v>214</v>
      </c>
    </row>
    <row r="22" spans="1:16" ht="14.1" customHeight="1" x14ac:dyDescent="0.2">
      <c r="A22" s="124" t="s">
        <v>243</v>
      </c>
      <c r="B22" s="39">
        <v>6</v>
      </c>
      <c r="C22" s="39">
        <v>1</v>
      </c>
      <c r="D22" s="39">
        <v>5</v>
      </c>
      <c r="E22" s="23"/>
      <c r="F22" s="39">
        <v>8</v>
      </c>
      <c r="G22" s="39">
        <v>2</v>
      </c>
      <c r="H22" s="39">
        <v>6</v>
      </c>
      <c r="J22" s="24">
        <v>403</v>
      </c>
      <c r="K22" s="24">
        <v>119</v>
      </c>
      <c r="L22" s="24">
        <v>284</v>
      </c>
    </row>
    <row r="23" spans="1:16" ht="14.1" customHeight="1" x14ac:dyDescent="0.2">
      <c r="A23" s="124" t="s">
        <v>244</v>
      </c>
      <c r="B23" s="39">
        <v>2</v>
      </c>
      <c r="C23" s="39">
        <v>1</v>
      </c>
      <c r="D23" s="39">
        <v>1</v>
      </c>
      <c r="E23" s="23"/>
      <c r="F23" s="39">
        <v>2</v>
      </c>
      <c r="G23" s="39">
        <v>1</v>
      </c>
      <c r="H23" s="39">
        <v>1</v>
      </c>
      <c r="J23" s="24">
        <v>235</v>
      </c>
      <c r="K23" s="24">
        <v>89</v>
      </c>
      <c r="L23" s="24">
        <v>146</v>
      </c>
    </row>
    <row r="24" spans="1:16" ht="14.1" customHeight="1" x14ac:dyDescent="0.2">
      <c r="A24" s="124" t="s">
        <v>245</v>
      </c>
      <c r="B24" s="39" t="s">
        <v>4</v>
      </c>
      <c r="C24" s="39" t="s">
        <v>4</v>
      </c>
      <c r="D24" s="39" t="s">
        <v>4</v>
      </c>
      <c r="E24" s="23"/>
      <c r="F24" s="39">
        <v>1</v>
      </c>
      <c r="G24" s="39" t="s">
        <v>4</v>
      </c>
      <c r="H24" s="39">
        <v>1</v>
      </c>
      <c r="J24" s="24">
        <v>35</v>
      </c>
      <c r="K24" s="24">
        <v>13</v>
      </c>
      <c r="L24" s="24">
        <v>22</v>
      </c>
    </row>
    <row r="25" spans="1:16" ht="14.1" customHeight="1" x14ac:dyDescent="0.2">
      <c r="A25" s="23"/>
      <c r="B25" s="39"/>
      <c r="C25" s="39"/>
      <c r="D25" s="39"/>
      <c r="E25" s="23"/>
      <c r="F25" s="39"/>
      <c r="G25" s="39"/>
      <c r="H25" s="39"/>
      <c r="J25" s="24"/>
      <c r="K25" s="24"/>
      <c r="L25" s="24"/>
    </row>
    <row r="26" spans="1:16" ht="14.1" customHeight="1" x14ac:dyDescent="0.2">
      <c r="A26" s="19" t="s">
        <v>185</v>
      </c>
      <c r="B26" s="39"/>
      <c r="C26" s="39"/>
      <c r="D26" s="39"/>
      <c r="E26" s="23"/>
      <c r="F26" s="39"/>
      <c r="G26" s="39"/>
      <c r="H26" s="39"/>
      <c r="J26" s="24"/>
      <c r="K26" s="24"/>
      <c r="L26" s="24"/>
    </row>
    <row r="27" spans="1:16" ht="14.1" customHeight="1" x14ac:dyDescent="0.2">
      <c r="A27" s="124" t="s">
        <v>186</v>
      </c>
      <c r="B27" s="39">
        <v>38</v>
      </c>
      <c r="C27" s="39">
        <v>9</v>
      </c>
      <c r="D27" s="39">
        <v>29</v>
      </c>
      <c r="E27" s="23"/>
      <c r="F27" s="39">
        <v>40</v>
      </c>
      <c r="G27" s="39">
        <v>13</v>
      </c>
      <c r="H27" s="39">
        <v>27</v>
      </c>
      <c r="J27" s="24">
        <v>3096</v>
      </c>
      <c r="K27" s="24">
        <v>917</v>
      </c>
      <c r="L27" s="24">
        <v>2179</v>
      </c>
    </row>
    <row r="28" spans="1:16" ht="14.1" customHeight="1" x14ac:dyDescent="0.2">
      <c r="A28" s="124" t="s">
        <v>187</v>
      </c>
      <c r="B28" s="39">
        <v>10</v>
      </c>
      <c r="C28" s="39">
        <v>3</v>
      </c>
      <c r="D28" s="39">
        <v>7</v>
      </c>
      <c r="E28" s="23"/>
      <c r="F28" s="39">
        <v>16</v>
      </c>
      <c r="G28" s="39">
        <v>7</v>
      </c>
      <c r="H28" s="39">
        <v>9</v>
      </c>
      <c r="J28" s="24">
        <v>1874</v>
      </c>
      <c r="K28" s="24">
        <v>727</v>
      </c>
      <c r="L28" s="24">
        <v>1147</v>
      </c>
    </row>
    <row r="29" spans="1:16" ht="14.1" customHeight="1" x14ac:dyDescent="0.2">
      <c r="A29" s="124" t="s">
        <v>188</v>
      </c>
      <c r="B29" s="39">
        <v>8</v>
      </c>
      <c r="C29" s="39">
        <v>3</v>
      </c>
      <c r="D29" s="39">
        <v>5</v>
      </c>
      <c r="E29" s="23"/>
      <c r="F29" s="39">
        <v>16</v>
      </c>
      <c r="G29" s="39">
        <v>8</v>
      </c>
      <c r="H29" s="39">
        <v>8</v>
      </c>
      <c r="J29" s="24">
        <v>791</v>
      </c>
      <c r="K29" s="24">
        <v>328</v>
      </c>
      <c r="L29" s="24">
        <v>463</v>
      </c>
    </row>
    <row r="30" spans="1:16" ht="14.1" customHeight="1" x14ac:dyDescent="0.2">
      <c r="A30" s="124" t="s">
        <v>189</v>
      </c>
      <c r="B30" s="39" t="s">
        <v>4</v>
      </c>
      <c r="C30" s="39" t="s">
        <v>4</v>
      </c>
      <c r="D30" s="39" t="s">
        <v>4</v>
      </c>
      <c r="E30" s="23"/>
      <c r="F30" s="39">
        <v>1</v>
      </c>
      <c r="G30" s="39">
        <v>0</v>
      </c>
      <c r="H30" s="39">
        <v>1</v>
      </c>
      <c r="J30" s="24">
        <v>112</v>
      </c>
      <c r="K30" s="24">
        <v>31</v>
      </c>
      <c r="L30" s="24">
        <v>81</v>
      </c>
    </row>
    <row r="31" spans="1:16" ht="14.1" customHeight="1" x14ac:dyDescent="0.2">
      <c r="A31" s="124" t="s">
        <v>190</v>
      </c>
      <c r="B31" s="39" t="s">
        <v>4</v>
      </c>
      <c r="C31" s="39" t="s">
        <v>4</v>
      </c>
      <c r="D31" s="39" t="s">
        <v>4</v>
      </c>
      <c r="E31" s="23"/>
      <c r="F31" s="39">
        <v>2</v>
      </c>
      <c r="G31" s="39">
        <v>1</v>
      </c>
      <c r="H31" s="39">
        <v>1</v>
      </c>
      <c r="J31" s="24">
        <v>45</v>
      </c>
      <c r="K31" s="24">
        <v>15</v>
      </c>
      <c r="L31" s="24">
        <v>30</v>
      </c>
    </row>
    <row r="32" spans="1:16" ht="14.1" customHeight="1" x14ac:dyDescent="0.2">
      <c r="A32" s="124" t="s">
        <v>191</v>
      </c>
      <c r="B32" s="39">
        <v>8</v>
      </c>
      <c r="C32" s="39">
        <v>6</v>
      </c>
      <c r="D32" s="39">
        <v>2</v>
      </c>
      <c r="E32" s="23"/>
      <c r="F32" s="39">
        <v>21</v>
      </c>
      <c r="G32" s="39">
        <v>10</v>
      </c>
      <c r="H32" s="39">
        <v>11</v>
      </c>
      <c r="J32" s="24">
        <v>1627</v>
      </c>
      <c r="K32" s="24">
        <v>866</v>
      </c>
      <c r="L32" s="24">
        <v>761</v>
      </c>
    </row>
    <row r="33" spans="1:12" ht="14.1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</row>
    <row r="34" spans="1:12" ht="14.1" customHeight="1" x14ac:dyDescent="0.2">
      <c r="A34" s="32" t="s">
        <v>229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4.1" customHeight="1" x14ac:dyDescent="0.2">
      <c r="A35" s="32" t="s">
        <v>228</v>
      </c>
      <c r="B35" s="95"/>
      <c r="C35" s="90"/>
      <c r="D35" s="90"/>
      <c r="E35" s="4"/>
      <c r="F35" s="91"/>
      <c r="G35" s="4"/>
      <c r="H35" s="4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/>
  </sheetViews>
  <sheetFormatPr baseColWidth="10" defaultRowHeight="12.75" x14ac:dyDescent="0.2"/>
  <cols>
    <col min="1" max="1" width="23" customWidth="1"/>
    <col min="2" max="2" width="5.7109375" customWidth="1"/>
    <col min="3" max="3" width="7.5703125" customWidth="1"/>
    <col min="4" max="4" width="7.28515625" customWidth="1"/>
    <col min="5" max="5" width="2.85546875" customWidth="1"/>
    <col min="6" max="6" width="5.7109375" customWidth="1"/>
    <col min="7" max="7" width="7.5703125" customWidth="1"/>
    <col min="8" max="8" width="7.28515625" customWidth="1"/>
    <col min="9" max="9" width="4.28515625" customWidth="1"/>
    <col min="10" max="10" width="5.7109375" customWidth="1"/>
    <col min="11" max="11" width="7.5703125" customWidth="1"/>
    <col min="12" max="12" width="7.28515625" customWidth="1"/>
    <col min="13" max="15" width="11.7109375" customWidth="1"/>
  </cols>
  <sheetData>
    <row r="1" spans="1:16" s="4" customFormat="1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s="4" customFormat="1" ht="14.1" customHeight="1" x14ac:dyDescent="0.2">
      <c r="A2" s="87"/>
      <c r="B2" s="87"/>
      <c r="C2" s="87"/>
      <c r="D2" s="87"/>
      <c r="E2" s="87"/>
      <c r="O2" s="133" t="s">
        <v>252</v>
      </c>
    </row>
    <row r="3" spans="1:16" s="4" customFormat="1" ht="14.1" customHeight="1" x14ac:dyDescent="0.2">
      <c r="A3" s="6" t="s">
        <v>225</v>
      </c>
      <c r="B3" s="87"/>
      <c r="C3" s="87"/>
      <c r="D3" s="87"/>
      <c r="E3" s="87"/>
    </row>
    <row r="4" spans="1:16" ht="14.1" customHeight="1" x14ac:dyDescent="0.2"/>
    <row r="5" spans="1:16" ht="14.1" customHeight="1" x14ac:dyDescent="0.2">
      <c r="A5" s="8"/>
      <c r="B5" s="9" t="s">
        <v>62</v>
      </c>
      <c r="C5" s="9"/>
      <c r="D5" s="9"/>
      <c r="E5" s="9"/>
      <c r="F5" s="9"/>
      <c r="G5" s="9"/>
      <c r="H5" s="9"/>
      <c r="I5" s="9"/>
      <c r="J5" s="9" t="s">
        <v>63</v>
      </c>
      <c r="K5" s="9"/>
      <c r="L5" s="9"/>
    </row>
    <row r="6" spans="1:16" ht="14.1" customHeight="1" x14ac:dyDescent="0.2">
      <c r="A6" s="10"/>
      <c r="B6" s="11">
        <v>2013</v>
      </c>
      <c r="C6" s="9"/>
      <c r="D6" s="9"/>
      <c r="E6" s="9"/>
      <c r="F6" s="11">
        <v>2014</v>
      </c>
      <c r="G6" s="9"/>
      <c r="H6" s="9"/>
      <c r="I6" s="12"/>
      <c r="J6" s="11">
        <v>2014</v>
      </c>
      <c r="K6" s="9"/>
      <c r="L6" s="9"/>
    </row>
    <row r="7" spans="1:16" ht="14.1" customHeight="1" x14ac:dyDescent="0.2">
      <c r="A7" s="13"/>
      <c r="B7" s="14" t="s">
        <v>12</v>
      </c>
      <c r="C7" s="14" t="s">
        <v>13</v>
      </c>
      <c r="D7" s="14" t="s">
        <v>14</v>
      </c>
      <c r="E7" s="15"/>
      <c r="F7" s="14" t="s">
        <v>12</v>
      </c>
      <c r="G7" s="14" t="s">
        <v>13</v>
      </c>
      <c r="H7" s="14" t="s">
        <v>14</v>
      </c>
      <c r="I7" s="16"/>
      <c r="J7" s="14" t="s">
        <v>12</v>
      </c>
      <c r="K7" s="14" t="s">
        <v>13</v>
      </c>
      <c r="L7" s="14" t="s">
        <v>14</v>
      </c>
    </row>
    <row r="8" spans="1:16" ht="14.1" customHeight="1" x14ac:dyDescent="0.2">
      <c r="A8" s="91"/>
      <c r="B8" s="92"/>
      <c r="C8" s="92"/>
      <c r="D8" s="92"/>
      <c r="E8" s="93"/>
      <c r="F8" s="92"/>
      <c r="G8" s="92"/>
      <c r="H8" s="92"/>
    </row>
    <row r="9" spans="1:16" ht="14.1" customHeight="1" x14ac:dyDescent="0.2">
      <c r="A9" s="94" t="s">
        <v>12</v>
      </c>
      <c r="B9" s="23">
        <v>42</v>
      </c>
      <c r="C9" s="23">
        <v>28</v>
      </c>
      <c r="D9" s="23">
        <v>14</v>
      </c>
      <c r="E9" s="94"/>
      <c r="F9" s="23">
        <v>49</v>
      </c>
      <c r="G9" s="23">
        <v>39</v>
      </c>
      <c r="H9" s="23">
        <v>10</v>
      </c>
      <c r="J9" s="24">
        <v>4988</v>
      </c>
      <c r="K9" s="24">
        <v>3684</v>
      </c>
      <c r="L9" s="24">
        <v>1304</v>
      </c>
      <c r="N9" s="118"/>
      <c r="O9" s="118"/>
      <c r="P9" s="118"/>
    </row>
    <row r="10" spans="1:16" ht="14.1" customHeight="1" x14ac:dyDescent="0.2">
      <c r="A10" s="91"/>
      <c r="B10" s="39"/>
      <c r="C10" s="39"/>
      <c r="D10" s="39"/>
      <c r="E10" s="91"/>
      <c r="F10" s="39"/>
      <c r="G10" s="39"/>
      <c r="H10" s="39"/>
      <c r="J10" s="24"/>
      <c r="K10" s="24"/>
      <c r="L10" s="24"/>
    </row>
    <row r="11" spans="1:16" ht="14.1" customHeight="1" x14ac:dyDescent="0.2">
      <c r="A11" s="94" t="s">
        <v>173</v>
      </c>
      <c r="B11" s="23"/>
      <c r="C11" s="23"/>
      <c r="D11" s="23"/>
      <c r="E11" s="91"/>
      <c r="F11" s="23"/>
      <c r="G11" s="23"/>
      <c r="H11" s="23"/>
      <c r="J11" s="24"/>
      <c r="K11" s="24"/>
      <c r="L11" s="24"/>
    </row>
    <row r="12" spans="1:16" ht="14.1" customHeight="1" x14ac:dyDescent="0.2">
      <c r="A12" s="96" t="s">
        <v>174</v>
      </c>
      <c r="B12" s="39">
        <v>14</v>
      </c>
      <c r="C12" s="39">
        <v>9</v>
      </c>
      <c r="D12" s="39">
        <v>5</v>
      </c>
      <c r="E12" s="91"/>
      <c r="F12" s="39">
        <v>13</v>
      </c>
      <c r="G12" s="39">
        <v>11</v>
      </c>
      <c r="H12" s="39">
        <v>2</v>
      </c>
      <c r="J12" s="24">
        <v>419</v>
      </c>
      <c r="K12" s="24">
        <v>289</v>
      </c>
      <c r="L12" s="24">
        <v>130</v>
      </c>
      <c r="N12" s="118"/>
    </row>
    <row r="13" spans="1:16" ht="14.1" customHeight="1" x14ac:dyDescent="0.2">
      <c r="A13" s="96" t="s">
        <v>175</v>
      </c>
      <c r="B13" s="39">
        <v>4</v>
      </c>
      <c r="C13" s="39">
        <v>3</v>
      </c>
      <c r="D13" s="39">
        <v>1</v>
      </c>
      <c r="E13" s="91"/>
      <c r="F13" s="39">
        <v>4</v>
      </c>
      <c r="G13" s="39">
        <v>3</v>
      </c>
      <c r="H13" s="39">
        <v>1</v>
      </c>
      <c r="J13" s="24">
        <v>886</v>
      </c>
      <c r="K13" s="24">
        <v>698</v>
      </c>
      <c r="L13" s="24">
        <v>188</v>
      </c>
    </row>
    <row r="14" spans="1:16" ht="14.1" customHeight="1" x14ac:dyDescent="0.2">
      <c r="A14" s="96" t="s">
        <v>176</v>
      </c>
      <c r="B14" s="39">
        <v>17</v>
      </c>
      <c r="C14" s="39">
        <v>10</v>
      </c>
      <c r="D14" s="39">
        <v>7</v>
      </c>
      <c r="E14" s="91"/>
      <c r="F14" s="39">
        <v>20</v>
      </c>
      <c r="G14" s="39">
        <v>17</v>
      </c>
      <c r="H14" s="39">
        <v>3</v>
      </c>
      <c r="J14" s="24">
        <v>2526</v>
      </c>
      <c r="K14" s="24">
        <v>1816</v>
      </c>
      <c r="L14" s="24">
        <v>710</v>
      </c>
    </row>
    <row r="15" spans="1:16" ht="14.1" customHeight="1" x14ac:dyDescent="0.2">
      <c r="A15" s="96" t="s">
        <v>177</v>
      </c>
      <c r="B15" s="39">
        <v>5</v>
      </c>
      <c r="C15" s="39">
        <v>4</v>
      </c>
      <c r="D15" s="39">
        <v>1</v>
      </c>
      <c r="E15" s="91"/>
      <c r="F15" s="39">
        <v>12</v>
      </c>
      <c r="G15" s="39">
        <v>8</v>
      </c>
      <c r="H15" s="39">
        <v>4</v>
      </c>
      <c r="J15" s="24">
        <v>1073</v>
      </c>
      <c r="K15" s="24">
        <v>814</v>
      </c>
      <c r="L15" s="24">
        <v>259</v>
      </c>
    </row>
    <row r="16" spans="1:16" ht="14.1" customHeight="1" x14ac:dyDescent="0.2">
      <c r="A16" s="96" t="s">
        <v>178</v>
      </c>
      <c r="B16" s="39">
        <v>2</v>
      </c>
      <c r="C16" s="39">
        <v>2</v>
      </c>
      <c r="D16" s="39" t="s">
        <v>4</v>
      </c>
      <c r="E16" s="91"/>
      <c r="F16" s="39" t="s">
        <v>4</v>
      </c>
      <c r="G16" s="39" t="s">
        <v>4</v>
      </c>
      <c r="H16" s="39" t="s">
        <v>4</v>
      </c>
      <c r="J16" s="24">
        <v>84</v>
      </c>
      <c r="K16" s="24">
        <v>67</v>
      </c>
      <c r="L16" s="24">
        <v>17</v>
      </c>
    </row>
    <row r="17" spans="1:14" ht="14.1" customHeight="1" x14ac:dyDescent="0.2">
      <c r="A17" s="91"/>
      <c r="B17" s="39"/>
      <c r="C17" s="39"/>
      <c r="D17" s="39"/>
      <c r="E17" s="91"/>
      <c r="F17" s="39"/>
      <c r="G17" s="39"/>
      <c r="H17" s="39"/>
      <c r="J17" s="24"/>
      <c r="K17" s="24"/>
      <c r="L17" s="24"/>
    </row>
    <row r="18" spans="1:14" ht="14.1" customHeight="1" x14ac:dyDescent="0.2">
      <c r="A18" s="94" t="s">
        <v>179</v>
      </c>
      <c r="B18" s="39"/>
      <c r="C18" s="39"/>
      <c r="D18" s="39"/>
      <c r="E18" s="91"/>
      <c r="F18" s="39"/>
      <c r="G18" s="39"/>
      <c r="H18" s="39"/>
      <c r="J18" s="24"/>
      <c r="K18" s="24"/>
      <c r="L18" s="24"/>
    </row>
    <row r="19" spans="1:14" ht="14.1" customHeight="1" x14ac:dyDescent="0.2">
      <c r="A19" s="91" t="s">
        <v>197</v>
      </c>
      <c r="B19" s="39">
        <v>31</v>
      </c>
      <c r="C19" s="39">
        <v>21</v>
      </c>
      <c r="D19" s="39">
        <v>10</v>
      </c>
      <c r="E19" s="91"/>
      <c r="F19" s="39">
        <v>36</v>
      </c>
      <c r="G19" s="39">
        <v>28</v>
      </c>
      <c r="H19" s="39">
        <v>8</v>
      </c>
      <c r="J19" s="24">
        <v>4046</v>
      </c>
      <c r="K19" s="24">
        <v>3110</v>
      </c>
      <c r="L19" s="24">
        <v>936</v>
      </c>
      <c r="N19" s="118"/>
    </row>
    <row r="20" spans="1:14" ht="14.1" customHeight="1" x14ac:dyDescent="0.2">
      <c r="A20" s="91" t="s">
        <v>198</v>
      </c>
      <c r="B20" s="39">
        <v>11</v>
      </c>
      <c r="C20" s="39">
        <v>7</v>
      </c>
      <c r="D20" s="39">
        <v>4</v>
      </c>
      <c r="E20" s="91"/>
      <c r="F20" s="39">
        <f>F9-F19</f>
        <v>13</v>
      </c>
      <c r="G20" s="39">
        <f t="shared" ref="G20:L20" si="0">G9-G19</f>
        <v>11</v>
      </c>
      <c r="H20" s="39">
        <f t="shared" si="0"/>
        <v>2</v>
      </c>
      <c r="I20" s="39"/>
      <c r="J20" s="39">
        <f t="shared" si="0"/>
        <v>942</v>
      </c>
      <c r="K20" s="39">
        <f t="shared" si="0"/>
        <v>574</v>
      </c>
      <c r="L20" s="39">
        <f t="shared" si="0"/>
        <v>368</v>
      </c>
      <c r="N20" s="118"/>
    </row>
    <row r="21" spans="1:14" ht="14.1" customHeight="1" x14ac:dyDescent="0.2">
      <c r="A21" s="96" t="s">
        <v>181</v>
      </c>
      <c r="B21" s="39">
        <v>4</v>
      </c>
      <c r="C21" s="39">
        <v>3</v>
      </c>
      <c r="D21" s="39">
        <v>1</v>
      </c>
      <c r="E21" s="91"/>
      <c r="F21" s="39">
        <v>4</v>
      </c>
      <c r="G21" s="39">
        <v>3</v>
      </c>
      <c r="H21" s="39">
        <v>1</v>
      </c>
      <c r="J21" s="24">
        <v>282</v>
      </c>
      <c r="K21" s="24">
        <v>180</v>
      </c>
      <c r="L21" s="24">
        <v>102</v>
      </c>
      <c r="N21" s="118"/>
    </row>
    <row r="22" spans="1:14" ht="14.1" customHeight="1" x14ac:dyDescent="0.2">
      <c r="A22" s="96" t="s">
        <v>182</v>
      </c>
      <c r="B22" s="39">
        <v>4</v>
      </c>
      <c r="C22" s="39">
        <v>2</v>
      </c>
      <c r="D22" s="39">
        <v>2</v>
      </c>
      <c r="E22" s="91"/>
      <c r="F22" s="39">
        <v>5</v>
      </c>
      <c r="G22" s="39">
        <v>5</v>
      </c>
      <c r="H22" s="39" t="s">
        <v>4</v>
      </c>
      <c r="J22" s="24">
        <v>416</v>
      </c>
      <c r="K22" s="24">
        <v>234</v>
      </c>
      <c r="L22" s="24">
        <v>182</v>
      </c>
      <c r="N22" s="118"/>
    </row>
    <row r="23" spans="1:14" ht="14.1" customHeight="1" x14ac:dyDescent="0.2">
      <c r="A23" s="96" t="s">
        <v>183</v>
      </c>
      <c r="B23" s="39">
        <v>3</v>
      </c>
      <c r="C23" s="39">
        <v>2</v>
      </c>
      <c r="D23" s="39">
        <v>1</v>
      </c>
      <c r="E23" s="91"/>
      <c r="F23" s="39">
        <v>2</v>
      </c>
      <c r="G23" s="39">
        <v>2</v>
      </c>
      <c r="H23" s="39" t="s">
        <v>4</v>
      </c>
      <c r="J23" s="24">
        <v>209</v>
      </c>
      <c r="K23" s="24">
        <v>137</v>
      </c>
      <c r="L23" s="24">
        <v>72</v>
      </c>
      <c r="N23" s="118"/>
    </row>
    <row r="24" spans="1:14" ht="14.1" customHeight="1" x14ac:dyDescent="0.2">
      <c r="A24" s="96" t="s">
        <v>184</v>
      </c>
      <c r="B24" s="39" t="s">
        <v>4</v>
      </c>
      <c r="C24" s="39" t="s">
        <v>4</v>
      </c>
      <c r="D24" s="39" t="s">
        <v>4</v>
      </c>
      <c r="E24" s="91"/>
      <c r="F24" s="39">
        <v>2</v>
      </c>
      <c r="G24" s="39">
        <v>1</v>
      </c>
      <c r="H24" s="39">
        <v>1</v>
      </c>
      <c r="J24" s="24">
        <v>35</v>
      </c>
      <c r="K24" s="24">
        <v>23</v>
      </c>
      <c r="L24" s="24">
        <v>12</v>
      </c>
      <c r="N24" s="118"/>
    </row>
    <row r="25" spans="1:14" ht="14.1" customHeight="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4" ht="14.1" customHeight="1" x14ac:dyDescent="0.2">
      <c r="A26" s="32" t="s">
        <v>229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4" ht="14.1" customHeight="1" x14ac:dyDescent="0.2">
      <c r="A27" s="32" t="s">
        <v>228</v>
      </c>
      <c r="B27" s="95"/>
      <c r="C27" s="90"/>
      <c r="D27" s="90"/>
      <c r="E27" s="4"/>
      <c r="F27" s="91"/>
      <c r="G27" s="4"/>
      <c r="H27" s="4"/>
    </row>
  </sheetData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T33"/>
  <sheetViews>
    <sheetView zoomScaleNormal="100" workbookViewId="0"/>
  </sheetViews>
  <sheetFormatPr baseColWidth="10" defaultRowHeight="12.75" x14ac:dyDescent="0.2"/>
  <cols>
    <col min="1" max="1" width="18.42578125" style="4" customWidth="1"/>
    <col min="2" max="2" width="6.7109375" style="4" customWidth="1"/>
    <col min="3" max="4" width="7.42578125" style="4" customWidth="1"/>
    <col min="5" max="5" width="2.28515625" style="4" customWidth="1"/>
    <col min="6" max="6" width="6.7109375" style="4" customWidth="1"/>
    <col min="7" max="8" width="7.42578125" style="4" customWidth="1"/>
    <col min="9" max="9" width="3.5703125" style="4" customWidth="1"/>
    <col min="10" max="12" width="8.140625" style="4" customWidth="1"/>
    <col min="13" max="14" width="11.7109375" style="4" customWidth="1"/>
    <col min="15" max="16384" width="11.42578125" style="4"/>
  </cols>
  <sheetData>
    <row r="1" spans="1:20" ht="14.1" customHeight="1" thickBot="1" x14ac:dyDescent="0.25">
      <c r="A1" s="2" t="s">
        <v>199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spans="1:20" ht="14.1" customHeight="1" x14ac:dyDescent="0.2">
      <c r="A2" s="5"/>
      <c r="B2" s="5"/>
      <c r="C2" s="5"/>
      <c r="D2" s="5"/>
      <c r="E2" s="5"/>
      <c r="F2" s="5"/>
      <c r="G2" s="5"/>
      <c r="O2" s="133" t="s">
        <v>252</v>
      </c>
    </row>
    <row r="3" spans="1:20" ht="14.1" customHeight="1" x14ac:dyDescent="0.2">
      <c r="A3" s="120" t="s">
        <v>226</v>
      </c>
      <c r="B3" s="119"/>
      <c r="C3" s="119"/>
      <c r="D3" s="119"/>
      <c r="E3" s="119"/>
      <c r="F3" s="119"/>
      <c r="G3" s="119"/>
    </row>
    <row r="4" spans="1:20" ht="14.1" customHeight="1" x14ac:dyDescent="0.2">
      <c r="A4" s="119"/>
      <c r="B4" s="119"/>
      <c r="C4" s="119"/>
      <c r="D4" s="119"/>
      <c r="E4" s="119"/>
      <c r="F4" s="119"/>
      <c r="G4" s="119"/>
    </row>
    <row r="5" spans="1:20" ht="14.1" customHeight="1" x14ac:dyDescent="0.2">
      <c r="A5" s="6" t="s">
        <v>227</v>
      </c>
      <c r="B5" s="6"/>
      <c r="C5" s="6"/>
      <c r="D5" s="6"/>
      <c r="E5" s="6"/>
      <c r="F5" s="5"/>
      <c r="G5" s="5"/>
    </row>
    <row r="6" spans="1:20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0" ht="14.1" customHeight="1" x14ac:dyDescent="0.2">
      <c r="A7" s="8"/>
      <c r="B7" s="9" t="s">
        <v>62</v>
      </c>
      <c r="C7" s="9"/>
      <c r="D7" s="9"/>
      <c r="E7" s="8"/>
      <c r="F7" s="9"/>
      <c r="G7" s="9"/>
      <c r="H7" s="9"/>
      <c r="I7" s="9"/>
      <c r="J7" s="9" t="s">
        <v>63</v>
      </c>
      <c r="K7" s="9"/>
      <c r="L7" s="9"/>
    </row>
    <row r="8" spans="1:20" ht="14.1" customHeight="1" x14ac:dyDescent="0.2">
      <c r="A8" s="10"/>
      <c r="B8" s="66">
        <v>2012</v>
      </c>
      <c r="C8" s="9"/>
      <c r="D8" s="9"/>
      <c r="E8" s="8"/>
      <c r="F8" s="66">
        <v>2013</v>
      </c>
      <c r="G8" s="9"/>
      <c r="H8" s="9"/>
      <c r="I8" s="12"/>
      <c r="J8" s="11">
        <v>2013</v>
      </c>
      <c r="K8" s="9"/>
      <c r="L8" s="9"/>
    </row>
    <row r="9" spans="1:20" ht="14.1" customHeight="1" x14ac:dyDescent="0.2">
      <c r="A9" s="13"/>
      <c r="B9" s="15" t="s">
        <v>12</v>
      </c>
      <c r="C9" s="14" t="s">
        <v>13</v>
      </c>
      <c r="D9" s="14" t="s">
        <v>14</v>
      </c>
      <c r="E9" s="15"/>
      <c r="F9" s="15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0" ht="14.1" customHeight="1" x14ac:dyDescent="0.2">
      <c r="A10" s="17"/>
      <c r="B10" s="18"/>
      <c r="C10" s="18"/>
      <c r="D10" s="18"/>
      <c r="E10" s="17"/>
      <c r="F10" s="18"/>
      <c r="G10" s="18"/>
      <c r="H10" s="18"/>
      <c r="N10" s="21"/>
      <c r="O10" s="21"/>
      <c r="P10" s="33"/>
    </row>
    <row r="11" spans="1:20" ht="14.1" customHeight="1" x14ac:dyDescent="0.2">
      <c r="A11" s="19" t="s">
        <v>44</v>
      </c>
      <c r="B11" s="18">
        <v>30</v>
      </c>
      <c r="C11" s="21">
        <v>23</v>
      </c>
      <c r="D11" s="24">
        <v>7</v>
      </c>
      <c r="E11" s="23"/>
      <c r="F11" s="18">
        <v>24</v>
      </c>
      <c r="G11" s="21">
        <v>17</v>
      </c>
      <c r="H11" s="24">
        <v>7</v>
      </c>
      <c r="I11" s="22"/>
      <c r="J11" s="21">
        <v>3870</v>
      </c>
      <c r="K11" s="21">
        <v>2911</v>
      </c>
      <c r="L11" s="21">
        <v>959</v>
      </c>
      <c r="N11" s="64"/>
      <c r="O11" s="64"/>
      <c r="P11" s="21"/>
    </row>
    <row r="12" spans="1:20" ht="14.1" customHeight="1" x14ac:dyDescent="0.2">
      <c r="A12" s="23" t="s">
        <v>99</v>
      </c>
      <c r="B12" s="33" t="s">
        <v>4</v>
      </c>
      <c r="C12" s="33" t="s">
        <v>4</v>
      </c>
      <c r="D12" s="33" t="s">
        <v>4</v>
      </c>
      <c r="E12" s="23"/>
      <c r="F12" s="33" t="s">
        <v>4</v>
      </c>
      <c r="G12" s="33" t="s">
        <v>4</v>
      </c>
      <c r="H12" s="33" t="s">
        <v>4</v>
      </c>
      <c r="I12" s="22"/>
      <c r="J12" s="21">
        <v>9</v>
      </c>
      <c r="K12" s="21">
        <v>6</v>
      </c>
      <c r="L12" s="33">
        <v>3</v>
      </c>
      <c r="N12" s="21"/>
      <c r="O12" s="125"/>
      <c r="P12" s="126"/>
      <c r="Q12" s="127"/>
      <c r="R12" s="127"/>
      <c r="S12" s="127"/>
      <c r="T12" s="127"/>
    </row>
    <row r="13" spans="1:20" ht="14.1" customHeight="1" x14ac:dyDescent="0.2">
      <c r="A13" s="23" t="s">
        <v>160</v>
      </c>
      <c r="B13" s="33">
        <v>3</v>
      </c>
      <c r="C13" s="33">
        <v>3</v>
      </c>
      <c r="D13" s="33" t="s">
        <v>4</v>
      </c>
      <c r="E13" s="23"/>
      <c r="F13" s="33">
        <v>3</v>
      </c>
      <c r="G13" s="33">
        <v>3</v>
      </c>
      <c r="H13" s="33" t="s">
        <v>4</v>
      </c>
      <c r="I13" s="22"/>
      <c r="J13" s="21">
        <v>301</v>
      </c>
      <c r="K13" s="21">
        <v>225</v>
      </c>
      <c r="L13" s="21">
        <v>76</v>
      </c>
      <c r="N13" s="64"/>
      <c r="O13" s="64"/>
      <c r="P13" s="126"/>
      <c r="Q13" s="127"/>
      <c r="R13" s="127"/>
      <c r="S13" s="127"/>
      <c r="T13" s="127"/>
    </row>
    <row r="14" spans="1:20" ht="14.1" customHeight="1" x14ac:dyDescent="0.2">
      <c r="A14" s="23" t="s">
        <v>161</v>
      </c>
      <c r="B14" s="33">
        <v>4</v>
      </c>
      <c r="C14" s="33">
        <v>3</v>
      </c>
      <c r="D14" s="33">
        <v>1</v>
      </c>
      <c r="E14" s="23"/>
      <c r="F14" s="33">
        <v>5</v>
      </c>
      <c r="G14" s="33">
        <v>2</v>
      </c>
      <c r="H14" s="33">
        <v>3</v>
      </c>
      <c r="I14" s="22"/>
      <c r="J14" s="21">
        <v>518</v>
      </c>
      <c r="K14" s="21">
        <v>395</v>
      </c>
      <c r="L14" s="21">
        <v>123</v>
      </c>
      <c r="N14" s="64"/>
      <c r="O14" s="126"/>
      <c r="P14" s="126"/>
      <c r="Q14" s="127"/>
      <c r="R14" s="127"/>
      <c r="S14" s="127"/>
      <c r="T14" s="127"/>
    </row>
    <row r="15" spans="1:20" ht="14.1" customHeight="1" x14ac:dyDescent="0.2">
      <c r="A15" s="23" t="s">
        <v>100</v>
      </c>
      <c r="B15" s="33">
        <v>2</v>
      </c>
      <c r="C15" s="24">
        <v>1</v>
      </c>
      <c r="D15" s="33">
        <v>1</v>
      </c>
      <c r="E15" s="23"/>
      <c r="F15" s="33">
        <v>2</v>
      </c>
      <c r="G15" s="33">
        <v>1</v>
      </c>
      <c r="H15" s="33">
        <v>1</v>
      </c>
      <c r="I15" s="22"/>
      <c r="J15" s="21">
        <v>379</v>
      </c>
      <c r="K15" s="21">
        <v>285</v>
      </c>
      <c r="L15" s="21">
        <v>94</v>
      </c>
      <c r="N15" s="64"/>
      <c r="O15" s="126"/>
      <c r="P15" s="126"/>
      <c r="Q15" s="127"/>
      <c r="R15" s="127"/>
      <c r="S15" s="127"/>
      <c r="T15" s="127"/>
    </row>
    <row r="16" spans="1:20" ht="14.1" customHeight="1" x14ac:dyDescent="0.2">
      <c r="A16" s="23" t="s">
        <v>101</v>
      </c>
      <c r="B16" s="33" t="s">
        <v>4</v>
      </c>
      <c r="C16" s="24" t="s">
        <v>4</v>
      </c>
      <c r="D16" s="33" t="s">
        <v>4</v>
      </c>
      <c r="E16" s="23"/>
      <c r="F16" s="33">
        <v>3</v>
      </c>
      <c r="G16" s="24">
        <v>2</v>
      </c>
      <c r="H16" s="33">
        <v>1</v>
      </c>
      <c r="I16" s="22"/>
      <c r="J16" s="21">
        <v>412</v>
      </c>
      <c r="K16" s="21">
        <v>319</v>
      </c>
      <c r="L16" s="21">
        <v>93</v>
      </c>
      <c r="N16" s="64"/>
      <c r="O16" s="126"/>
      <c r="P16" s="126"/>
      <c r="Q16" s="127"/>
      <c r="R16" s="127"/>
      <c r="S16" s="127"/>
      <c r="T16" s="127"/>
    </row>
    <row r="17" spans="1:20" ht="14.1" customHeight="1" x14ac:dyDescent="0.2">
      <c r="A17" s="23" t="s">
        <v>102</v>
      </c>
      <c r="B17" s="57">
        <v>4</v>
      </c>
      <c r="C17" s="57">
        <v>4</v>
      </c>
      <c r="D17" s="33" t="s">
        <v>4</v>
      </c>
      <c r="E17" s="23"/>
      <c r="F17" s="57">
        <v>2</v>
      </c>
      <c r="G17" s="57">
        <v>1</v>
      </c>
      <c r="H17" s="33">
        <v>1</v>
      </c>
      <c r="I17" s="22"/>
      <c r="J17" s="21">
        <v>450</v>
      </c>
      <c r="K17" s="21">
        <v>340</v>
      </c>
      <c r="L17" s="21">
        <v>110</v>
      </c>
      <c r="N17" s="64"/>
      <c r="O17" s="126"/>
      <c r="P17" s="126"/>
      <c r="Q17" s="127"/>
      <c r="R17" s="127"/>
      <c r="S17" s="127"/>
      <c r="T17" s="127"/>
    </row>
    <row r="18" spans="1:20" ht="14.1" customHeight="1" x14ac:dyDescent="0.2">
      <c r="A18" s="23" t="s">
        <v>103</v>
      </c>
      <c r="B18" s="33">
        <v>1</v>
      </c>
      <c r="C18" s="33" t="s">
        <v>4</v>
      </c>
      <c r="D18" s="33">
        <v>1</v>
      </c>
      <c r="E18" s="23"/>
      <c r="F18" s="33">
        <v>1</v>
      </c>
      <c r="G18" s="33">
        <v>1</v>
      </c>
      <c r="H18" s="33" t="s">
        <v>4</v>
      </c>
      <c r="I18" s="22"/>
      <c r="J18" s="21">
        <v>324</v>
      </c>
      <c r="K18" s="21">
        <v>237</v>
      </c>
      <c r="L18" s="21">
        <v>87</v>
      </c>
      <c r="N18" s="64"/>
      <c r="O18" s="126"/>
      <c r="P18" s="126"/>
      <c r="Q18" s="127"/>
      <c r="R18" s="127"/>
      <c r="S18" s="127"/>
      <c r="T18" s="127"/>
    </row>
    <row r="19" spans="1:20" ht="14.1" customHeight="1" x14ac:dyDescent="0.2">
      <c r="A19" s="23" t="s">
        <v>104</v>
      </c>
      <c r="B19" s="57" t="s">
        <v>4</v>
      </c>
      <c r="C19" s="33" t="s">
        <v>4</v>
      </c>
      <c r="D19" s="33" t="s">
        <v>4</v>
      </c>
      <c r="E19" s="23"/>
      <c r="F19" s="57" t="s">
        <v>4</v>
      </c>
      <c r="G19" s="33" t="s">
        <v>4</v>
      </c>
      <c r="H19" s="33" t="s">
        <v>4</v>
      </c>
      <c r="I19" s="22"/>
      <c r="J19" s="21">
        <v>270</v>
      </c>
      <c r="K19" s="21">
        <v>205</v>
      </c>
      <c r="L19" s="21">
        <v>65</v>
      </c>
      <c r="N19" s="64"/>
      <c r="O19" s="126"/>
      <c r="P19" s="126"/>
      <c r="Q19" s="127"/>
      <c r="R19" s="127"/>
      <c r="S19" s="127"/>
      <c r="T19" s="127"/>
    </row>
    <row r="20" spans="1:20" ht="14.1" customHeight="1" x14ac:dyDescent="0.2">
      <c r="A20" s="23" t="s">
        <v>105</v>
      </c>
      <c r="B20" s="57">
        <v>4</v>
      </c>
      <c r="C20" s="57">
        <v>2</v>
      </c>
      <c r="D20" s="24">
        <v>2</v>
      </c>
      <c r="E20" s="23"/>
      <c r="F20" s="57">
        <v>3</v>
      </c>
      <c r="G20" s="33">
        <v>3</v>
      </c>
      <c r="H20" s="24" t="s">
        <v>4</v>
      </c>
      <c r="I20" s="22"/>
      <c r="J20" s="21">
        <v>257</v>
      </c>
      <c r="K20" s="21">
        <v>187</v>
      </c>
      <c r="L20" s="21">
        <v>70</v>
      </c>
      <c r="N20" s="64"/>
      <c r="O20" s="126"/>
      <c r="P20" s="126"/>
      <c r="Q20" s="127"/>
      <c r="R20" s="127"/>
      <c r="S20" s="127"/>
      <c r="T20" s="127"/>
    </row>
    <row r="21" spans="1:20" ht="14.1" customHeight="1" x14ac:dyDescent="0.2">
      <c r="A21" s="23" t="s">
        <v>106</v>
      </c>
      <c r="B21" s="57">
        <v>2</v>
      </c>
      <c r="C21" s="57">
        <v>1</v>
      </c>
      <c r="D21" s="33">
        <v>1</v>
      </c>
      <c r="E21" s="23"/>
      <c r="F21" s="57">
        <v>1</v>
      </c>
      <c r="G21" s="57" t="s">
        <v>4</v>
      </c>
      <c r="H21" s="33">
        <v>1</v>
      </c>
      <c r="I21" s="22"/>
      <c r="J21" s="21">
        <v>247</v>
      </c>
      <c r="K21" s="21">
        <v>182</v>
      </c>
      <c r="L21" s="21">
        <v>65</v>
      </c>
      <c r="N21" s="64"/>
      <c r="O21" s="126"/>
      <c r="P21" s="126"/>
      <c r="Q21" s="127"/>
      <c r="R21" s="127"/>
      <c r="S21" s="127"/>
      <c r="T21" s="127"/>
    </row>
    <row r="22" spans="1:20" ht="14.1" customHeight="1" x14ac:dyDescent="0.2">
      <c r="A22" s="23" t="s">
        <v>107</v>
      </c>
      <c r="B22" s="33">
        <v>5</v>
      </c>
      <c r="C22" s="33">
        <v>5</v>
      </c>
      <c r="D22" s="33" t="s">
        <v>4</v>
      </c>
      <c r="E22" s="23"/>
      <c r="F22" s="33">
        <v>1</v>
      </c>
      <c r="G22" s="33">
        <v>1</v>
      </c>
      <c r="H22" s="33" t="s">
        <v>4</v>
      </c>
      <c r="I22" s="22"/>
      <c r="J22" s="21">
        <v>254</v>
      </c>
      <c r="K22" s="21">
        <v>181</v>
      </c>
      <c r="L22" s="21">
        <v>73</v>
      </c>
      <c r="N22" s="64"/>
      <c r="O22" s="126"/>
      <c r="P22" s="126"/>
      <c r="Q22" s="127"/>
      <c r="R22" s="127"/>
      <c r="S22" s="127"/>
      <c r="T22" s="127"/>
    </row>
    <row r="23" spans="1:20" ht="14.1" customHeight="1" x14ac:dyDescent="0.2">
      <c r="A23" s="23" t="s">
        <v>108</v>
      </c>
      <c r="B23" s="57">
        <v>2</v>
      </c>
      <c r="C23" s="33">
        <v>2</v>
      </c>
      <c r="D23" s="33" t="s">
        <v>4</v>
      </c>
      <c r="E23" s="23"/>
      <c r="F23" s="57">
        <v>1</v>
      </c>
      <c r="G23" s="33">
        <v>1</v>
      </c>
      <c r="H23" s="33" t="s">
        <v>4</v>
      </c>
      <c r="I23" s="22"/>
      <c r="J23" s="21">
        <v>257</v>
      </c>
      <c r="K23" s="21">
        <v>203</v>
      </c>
      <c r="L23" s="21">
        <v>54</v>
      </c>
      <c r="N23" s="64"/>
      <c r="O23" s="126"/>
      <c r="P23" s="126"/>
      <c r="Q23" s="127"/>
      <c r="R23" s="127"/>
      <c r="S23" s="127"/>
      <c r="T23" s="127"/>
    </row>
    <row r="24" spans="1:20" ht="14.1" customHeight="1" x14ac:dyDescent="0.2">
      <c r="A24" s="23" t="s">
        <v>109</v>
      </c>
      <c r="B24" s="33">
        <v>3</v>
      </c>
      <c r="C24" s="33">
        <v>2</v>
      </c>
      <c r="D24" s="33">
        <v>1</v>
      </c>
      <c r="E24" s="23"/>
      <c r="F24" s="33">
        <v>1</v>
      </c>
      <c r="G24" s="33">
        <v>1</v>
      </c>
      <c r="H24" s="33" t="s">
        <v>4</v>
      </c>
      <c r="I24" s="22"/>
      <c r="J24" s="21">
        <v>137</v>
      </c>
      <c r="K24" s="21">
        <v>106</v>
      </c>
      <c r="L24" s="21">
        <v>31</v>
      </c>
      <c r="N24" s="64"/>
      <c r="O24" s="127"/>
      <c r="P24" s="127"/>
      <c r="Q24" s="127"/>
      <c r="R24" s="127"/>
      <c r="S24" s="127"/>
      <c r="T24" s="127"/>
    </row>
    <row r="25" spans="1:20" ht="14.1" customHeight="1" x14ac:dyDescent="0.2">
      <c r="A25" s="23" t="s">
        <v>110</v>
      </c>
      <c r="B25" s="33" t="s">
        <v>4</v>
      </c>
      <c r="C25" s="33" t="s">
        <v>4</v>
      </c>
      <c r="D25" s="33" t="s">
        <v>4</v>
      </c>
      <c r="E25" s="23"/>
      <c r="F25" s="33" t="s">
        <v>4</v>
      </c>
      <c r="G25" s="33" t="s">
        <v>4</v>
      </c>
      <c r="H25" s="33" t="s">
        <v>4</v>
      </c>
      <c r="I25" s="22"/>
      <c r="J25" s="21">
        <v>45</v>
      </c>
      <c r="K25" s="21">
        <v>35</v>
      </c>
      <c r="L25" s="21">
        <v>10</v>
      </c>
      <c r="N25" s="64"/>
      <c r="O25" s="127"/>
      <c r="P25" s="127"/>
      <c r="Q25" s="127"/>
      <c r="R25" s="127"/>
      <c r="S25" s="127"/>
      <c r="T25" s="127"/>
    </row>
    <row r="26" spans="1:20" ht="14.1" customHeight="1" x14ac:dyDescent="0.2">
      <c r="A26" s="23" t="s">
        <v>111</v>
      </c>
      <c r="B26" s="33" t="s">
        <v>4</v>
      </c>
      <c r="C26" s="33" t="s">
        <v>4</v>
      </c>
      <c r="D26" s="33" t="s">
        <v>4</v>
      </c>
      <c r="E26" s="23"/>
      <c r="F26" s="33">
        <v>1</v>
      </c>
      <c r="G26" s="33">
        <v>1</v>
      </c>
      <c r="H26" s="33" t="s">
        <v>4</v>
      </c>
      <c r="I26" s="22"/>
      <c r="J26" s="21">
        <v>10</v>
      </c>
      <c r="K26" s="21">
        <v>5</v>
      </c>
      <c r="L26" s="21">
        <v>5</v>
      </c>
      <c r="N26" s="64"/>
      <c r="O26" s="127"/>
      <c r="P26" s="127"/>
      <c r="Q26" s="127"/>
      <c r="R26" s="127"/>
      <c r="S26" s="127"/>
      <c r="T26" s="127"/>
    </row>
    <row r="27" spans="1:20" ht="14.1" customHeight="1" x14ac:dyDescent="0.2">
      <c r="A27" s="25"/>
      <c r="B27" s="25"/>
      <c r="C27" s="25"/>
      <c r="D27" s="25"/>
      <c r="E27" s="25"/>
      <c r="F27" s="26"/>
      <c r="G27" s="27"/>
      <c r="H27" s="26"/>
      <c r="I27" s="28"/>
      <c r="J27" s="28"/>
      <c r="K27" s="28"/>
      <c r="L27" s="28"/>
      <c r="O27" s="127"/>
      <c r="P27" s="127"/>
      <c r="Q27" s="127"/>
      <c r="R27" s="127"/>
      <c r="S27" s="127"/>
      <c r="T27" s="127"/>
    </row>
    <row r="28" spans="1:20" ht="14.1" customHeight="1" x14ac:dyDescent="0.2">
      <c r="A28" s="29" t="s">
        <v>112</v>
      </c>
      <c r="B28" s="29"/>
      <c r="C28" s="29"/>
      <c r="D28" s="29"/>
      <c r="E28" s="29"/>
      <c r="F28" s="30"/>
      <c r="G28" s="30"/>
      <c r="H28" s="30"/>
    </row>
    <row r="29" spans="1:20" x14ac:dyDescent="0.2">
      <c r="J29" s="36"/>
      <c r="K29" s="36"/>
      <c r="L29" s="36"/>
    </row>
    <row r="31" spans="1:20" x14ac:dyDescent="0.2">
      <c r="L31" s="4" t="s">
        <v>77</v>
      </c>
    </row>
    <row r="33" spans="11:11" x14ac:dyDescent="0.2">
      <c r="K33" s="4" t="s">
        <v>77</v>
      </c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3" sqref="L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38"/>
  <sheetViews>
    <sheetView zoomScaleNormal="100" workbookViewId="0"/>
  </sheetViews>
  <sheetFormatPr baseColWidth="10" defaultRowHeight="12.75" x14ac:dyDescent="0.2"/>
  <cols>
    <col min="1" max="1" width="32.85546875" style="4" customWidth="1"/>
    <col min="2" max="6" width="11.85546875" style="4" customWidth="1"/>
    <col min="7" max="16384" width="11.42578125" style="4"/>
  </cols>
  <sheetData>
    <row r="1" spans="1:10" ht="14.1" customHeight="1" thickBot="1" x14ac:dyDescent="0.25">
      <c r="A1" s="2" t="s">
        <v>199</v>
      </c>
      <c r="B1" s="3"/>
      <c r="C1" s="3"/>
      <c r="D1" s="3"/>
      <c r="E1" s="3"/>
      <c r="F1" s="3"/>
    </row>
    <row r="2" spans="1:10" ht="14.1" customHeight="1" x14ac:dyDescent="0.2">
      <c r="A2" s="5"/>
      <c r="B2" s="5"/>
      <c r="C2" s="5"/>
      <c r="E2" s="5"/>
      <c r="I2" s="133" t="s">
        <v>252</v>
      </c>
    </row>
    <row r="3" spans="1:10" ht="14.1" customHeight="1" x14ac:dyDescent="0.2">
      <c r="A3" s="120" t="s">
        <v>253</v>
      </c>
      <c r="B3" s="119"/>
      <c r="C3" s="119"/>
      <c r="E3" s="119"/>
    </row>
    <row r="4" spans="1:10" ht="14.1" customHeight="1" x14ac:dyDescent="0.2">
      <c r="A4" s="119"/>
      <c r="B4" s="119"/>
      <c r="C4" s="119"/>
      <c r="E4" s="119"/>
    </row>
    <row r="5" spans="1:10" ht="14.1" customHeight="1" x14ac:dyDescent="0.2">
      <c r="A5" s="6" t="s">
        <v>165</v>
      </c>
      <c r="B5" s="5"/>
      <c r="C5" s="5"/>
      <c r="E5" s="5"/>
    </row>
    <row r="6" spans="1:10" ht="14.1" customHeight="1" x14ac:dyDescent="0.2">
      <c r="A6" s="7"/>
      <c r="B6" s="7"/>
      <c r="C6" s="7"/>
      <c r="D6" s="7"/>
      <c r="E6" s="41"/>
    </row>
    <row r="7" spans="1:10" ht="15.95" customHeight="1" x14ac:dyDescent="0.2">
      <c r="A7" s="47"/>
      <c r="B7" s="47">
        <v>2010</v>
      </c>
      <c r="C7" s="47">
        <v>2011</v>
      </c>
      <c r="D7" s="47">
        <v>2012</v>
      </c>
      <c r="E7" s="47">
        <v>2013</v>
      </c>
      <c r="F7" s="47">
        <v>2014</v>
      </c>
    </row>
    <row r="8" spans="1:10" ht="14.1" customHeight="1" x14ac:dyDescent="0.2">
      <c r="A8" s="7"/>
      <c r="B8" s="5"/>
      <c r="C8" s="18"/>
    </row>
    <row r="9" spans="1:10" ht="14.1" customHeight="1" x14ac:dyDescent="0.2">
      <c r="A9" s="17" t="s">
        <v>75</v>
      </c>
      <c r="B9" s="18">
        <v>1</v>
      </c>
      <c r="C9" s="18">
        <v>1</v>
      </c>
      <c r="D9" s="18">
        <v>1</v>
      </c>
      <c r="E9" s="18">
        <v>1</v>
      </c>
      <c r="F9" s="18">
        <v>1</v>
      </c>
    </row>
    <row r="10" spans="1:10" ht="14.1" customHeight="1" x14ac:dyDescent="0.2">
      <c r="A10" s="17" t="s">
        <v>85</v>
      </c>
      <c r="B10" s="33" t="s">
        <v>3</v>
      </c>
      <c r="C10" s="33" t="s">
        <v>3</v>
      </c>
      <c r="D10" s="33" t="s">
        <v>3</v>
      </c>
      <c r="E10" s="33" t="s">
        <v>3</v>
      </c>
      <c r="F10" s="33" t="s">
        <v>3</v>
      </c>
    </row>
    <row r="11" spans="1:10" ht="14.1" customHeight="1" x14ac:dyDescent="0.2">
      <c r="A11" s="17" t="s">
        <v>86</v>
      </c>
      <c r="B11" s="18">
        <v>1</v>
      </c>
      <c r="C11" s="18">
        <v>1</v>
      </c>
      <c r="D11" s="18">
        <v>1</v>
      </c>
      <c r="E11" s="18">
        <v>1</v>
      </c>
      <c r="F11" s="18">
        <v>1</v>
      </c>
    </row>
    <row r="12" spans="1:10" ht="14.1" customHeight="1" x14ac:dyDescent="0.2">
      <c r="A12" s="17" t="s">
        <v>162</v>
      </c>
      <c r="B12" s="18">
        <v>1</v>
      </c>
      <c r="C12" s="18">
        <v>1</v>
      </c>
      <c r="D12" s="18">
        <v>1</v>
      </c>
      <c r="E12" s="18">
        <v>1</v>
      </c>
      <c r="F12" s="18">
        <v>1</v>
      </c>
    </row>
    <row r="13" spans="1:10" ht="14.1" customHeight="1" x14ac:dyDescent="0.2">
      <c r="A13" s="17" t="s">
        <v>87</v>
      </c>
      <c r="B13" s="17">
        <v>1</v>
      </c>
      <c r="C13" s="17">
        <v>1</v>
      </c>
      <c r="D13" s="17">
        <v>1</v>
      </c>
      <c r="E13" s="17">
        <v>1</v>
      </c>
      <c r="F13" s="17">
        <v>1</v>
      </c>
      <c r="J13" s="4" t="s">
        <v>77</v>
      </c>
    </row>
    <row r="14" spans="1:10" ht="14.1" customHeight="1" x14ac:dyDescent="0.2">
      <c r="A14" s="17" t="s">
        <v>76</v>
      </c>
      <c r="B14" s="48">
        <v>1</v>
      </c>
      <c r="C14" s="48">
        <v>1</v>
      </c>
      <c r="D14" s="48">
        <v>1</v>
      </c>
      <c r="E14" s="48">
        <v>1</v>
      </c>
      <c r="F14" s="48">
        <v>1</v>
      </c>
    </row>
    <row r="15" spans="1:10" ht="14.1" customHeight="1" x14ac:dyDescent="0.2">
      <c r="A15" s="25"/>
      <c r="B15" s="26"/>
      <c r="C15" s="27"/>
      <c r="D15" s="26"/>
      <c r="E15" s="28"/>
      <c r="F15" s="28"/>
    </row>
    <row r="16" spans="1:10" ht="14.1" customHeight="1" x14ac:dyDescent="0.2">
      <c r="A16" s="29" t="s">
        <v>241</v>
      </c>
      <c r="B16" s="30"/>
      <c r="C16" s="30"/>
      <c r="D16" s="30"/>
      <c r="E16" s="49"/>
    </row>
    <row r="17" spans="1:11" x14ac:dyDescent="0.2">
      <c r="A17" s="50"/>
    </row>
    <row r="23" spans="1:11" ht="14.1" customHeight="1" x14ac:dyDescent="0.2">
      <c r="A23" s="6" t="s">
        <v>166</v>
      </c>
      <c r="B23" s="5"/>
      <c r="C23" s="5"/>
      <c r="E23" s="5"/>
    </row>
    <row r="24" spans="1:11" ht="14.1" customHeight="1" x14ac:dyDescent="0.2">
      <c r="A24" s="7"/>
      <c r="B24" s="7"/>
      <c r="C24" s="7"/>
      <c r="D24" s="7"/>
      <c r="E24" s="41"/>
    </row>
    <row r="25" spans="1:11" ht="15.95" customHeight="1" x14ac:dyDescent="0.2">
      <c r="A25" s="47"/>
      <c r="B25" s="51">
        <v>2010</v>
      </c>
      <c r="C25" s="47">
        <v>2011</v>
      </c>
      <c r="D25" s="47">
        <v>2012</v>
      </c>
      <c r="E25" s="47">
        <v>2013</v>
      </c>
      <c r="F25" s="47">
        <v>2014</v>
      </c>
    </row>
    <row r="26" spans="1:11" ht="14.1" customHeight="1" x14ac:dyDescent="0.2">
      <c r="A26" s="7"/>
      <c r="B26" s="18"/>
    </row>
    <row r="27" spans="1:11" ht="14.1" customHeight="1" x14ac:dyDescent="0.2">
      <c r="A27" s="23" t="s">
        <v>5</v>
      </c>
      <c r="B27" s="33">
        <v>7</v>
      </c>
      <c r="C27" s="33">
        <v>7</v>
      </c>
      <c r="D27" s="33">
        <v>7</v>
      </c>
      <c r="E27" s="33">
        <v>7</v>
      </c>
      <c r="F27" s="33">
        <v>7</v>
      </c>
    </row>
    <row r="28" spans="1:11" ht="14.1" customHeight="1" x14ac:dyDescent="0.2">
      <c r="A28" s="23" t="s">
        <v>6</v>
      </c>
      <c r="B28" s="33">
        <v>3</v>
      </c>
      <c r="C28" s="33">
        <v>3</v>
      </c>
      <c r="D28" s="33">
        <v>3</v>
      </c>
      <c r="E28" s="33">
        <v>3</v>
      </c>
      <c r="F28" s="33">
        <v>3</v>
      </c>
    </row>
    <row r="29" spans="1:11" ht="14.1" customHeight="1" x14ac:dyDescent="0.2">
      <c r="A29" s="23" t="s">
        <v>7</v>
      </c>
      <c r="B29" s="33">
        <v>5</v>
      </c>
      <c r="C29" s="33">
        <v>5</v>
      </c>
      <c r="D29" s="33">
        <v>5</v>
      </c>
      <c r="E29" s="33">
        <v>5</v>
      </c>
      <c r="F29" s="33">
        <v>5</v>
      </c>
    </row>
    <row r="30" spans="1:11" ht="14.1" customHeight="1" x14ac:dyDescent="0.2">
      <c r="A30" s="23" t="s">
        <v>59</v>
      </c>
      <c r="B30" s="33">
        <v>2</v>
      </c>
      <c r="C30" s="33">
        <v>2</v>
      </c>
      <c r="D30" s="33">
        <v>2</v>
      </c>
      <c r="E30" s="33">
        <v>2</v>
      </c>
      <c r="F30" s="33">
        <v>2</v>
      </c>
    </row>
    <row r="31" spans="1:11" ht="14.1" customHeight="1" x14ac:dyDescent="0.2">
      <c r="A31" s="23" t="s">
        <v>60</v>
      </c>
      <c r="B31" s="39">
        <v>3</v>
      </c>
      <c r="C31" s="33">
        <v>3</v>
      </c>
      <c r="D31" s="33">
        <v>3</v>
      </c>
      <c r="E31" s="33">
        <v>3</v>
      </c>
      <c r="F31" s="33">
        <v>3</v>
      </c>
      <c r="K31" s="4" t="s">
        <v>77</v>
      </c>
    </row>
    <row r="32" spans="1:11" ht="14.1" customHeight="1" x14ac:dyDescent="0.2">
      <c r="A32" s="23" t="s">
        <v>10</v>
      </c>
      <c r="B32" s="52">
        <v>2</v>
      </c>
      <c r="C32" s="33">
        <v>2</v>
      </c>
      <c r="D32" s="33">
        <v>2</v>
      </c>
      <c r="E32" s="33">
        <v>2</v>
      </c>
      <c r="F32" s="33">
        <v>2</v>
      </c>
    </row>
    <row r="33" spans="1:8" ht="14.1" customHeight="1" x14ac:dyDescent="0.2">
      <c r="A33" s="23" t="s">
        <v>43</v>
      </c>
      <c r="B33" s="52">
        <v>171</v>
      </c>
      <c r="C33" s="33">
        <v>171</v>
      </c>
      <c r="D33" s="33">
        <v>171</v>
      </c>
      <c r="E33" s="33">
        <v>171</v>
      </c>
      <c r="F33" s="33">
        <v>171</v>
      </c>
      <c r="H33" s="4" t="s">
        <v>77</v>
      </c>
    </row>
    <row r="34" spans="1:8" ht="14.1" customHeight="1" x14ac:dyDescent="0.2">
      <c r="A34" s="23" t="s">
        <v>8</v>
      </c>
      <c r="B34" s="52">
        <v>1</v>
      </c>
      <c r="C34" s="33">
        <v>1</v>
      </c>
      <c r="D34" s="33">
        <v>1</v>
      </c>
      <c r="E34" s="33">
        <v>1</v>
      </c>
      <c r="F34" s="33">
        <v>1</v>
      </c>
    </row>
    <row r="35" spans="1:8" ht="14.1" customHeight="1" x14ac:dyDescent="0.2">
      <c r="A35" s="23" t="s">
        <v>9</v>
      </c>
      <c r="B35" s="52">
        <v>1</v>
      </c>
      <c r="C35" s="33">
        <v>1</v>
      </c>
      <c r="D35" s="33">
        <v>1</v>
      </c>
      <c r="E35" s="33">
        <v>1</v>
      </c>
      <c r="F35" s="33">
        <v>1</v>
      </c>
    </row>
    <row r="36" spans="1:8" ht="14.1" customHeight="1" x14ac:dyDescent="0.2">
      <c r="A36" s="25" t="s">
        <v>77</v>
      </c>
      <c r="B36" s="26"/>
      <c r="C36" s="27"/>
      <c r="D36" s="26"/>
      <c r="E36" s="28"/>
      <c r="F36" s="28"/>
    </row>
    <row r="37" spans="1:8" ht="14.1" customHeight="1" x14ac:dyDescent="0.2">
      <c r="A37" s="29" t="s">
        <v>241</v>
      </c>
      <c r="B37" s="30"/>
      <c r="C37" s="30"/>
      <c r="D37" s="30"/>
      <c r="E37" s="49"/>
    </row>
    <row r="38" spans="1:8" x14ac:dyDescent="0.2">
      <c r="A38" s="32" t="s">
        <v>159</v>
      </c>
    </row>
  </sheetData>
  <phoneticPr fontId="1" type="noConversion"/>
  <hyperlinks>
    <hyperlink ref="I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Y34"/>
  <sheetViews>
    <sheetView zoomScaleNormal="100" workbookViewId="0"/>
  </sheetViews>
  <sheetFormatPr baseColWidth="10" defaultRowHeight="12.75" x14ac:dyDescent="0.2"/>
  <cols>
    <col min="1" max="1" width="20.42578125" style="4" customWidth="1"/>
    <col min="2" max="2" width="5" style="4" customWidth="1"/>
    <col min="3" max="3" width="7.140625" style="4" customWidth="1"/>
    <col min="4" max="4" width="6.28515625" style="4" customWidth="1"/>
    <col min="5" max="5" width="3.28515625" style="4" customWidth="1"/>
    <col min="6" max="6" width="6.28515625" style="4" customWidth="1"/>
    <col min="7" max="7" width="7.140625" style="4" customWidth="1"/>
    <col min="8" max="8" width="6.28515625" style="4" customWidth="1"/>
    <col min="9" max="9" width="6.140625" style="4" customWidth="1"/>
    <col min="10" max="10" width="6.85546875" style="4" customWidth="1"/>
    <col min="11" max="12" width="8.5703125" style="4" customWidth="1"/>
    <col min="13" max="13" width="3" style="4" customWidth="1"/>
    <col min="14" max="14" width="8" style="4" customWidth="1"/>
    <col min="15" max="16384" width="11.42578125" style="4"/>
  </cols>
  <sheetData>
    <row r="1" spans="1:25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25" ht="14.1" customHeight="1" x14ac:dyDescent="0.2">
      <c r="A2" s="5"/>
      <c r="B2" s="5"/>
      <c r="C2" s="5"/>
      <c r="P2" s="133" t="s">
        <v>252</v>
      </c>
    </row>
    <row r="3" spans="1:25" ht="14.1" customHeight="1" x14ac:dyDescent="0.2">
      <c r="A3" s="120" t="s">
        <v>200</v>
      </c>
      <c r="B3" s="119"/>
      <c r="C3" s="119"/>
    </row>
    <row r="4" spans="1:25" ht="14.1" customHeight="1" x14ac:dyDescent="0.2">
      <c r="A4" s="119"/>
      <c r="B4" s="119"/>
      <c r="C4" s="119"/>
    </row>
    <row r="5" spans="1:25" ht="14.1" customHeight="1" x14ac:dyDescent="0.2">
      <c r="A5" s="6" t="s">
        <v>201</v>
      </c>
      <c r="B5" s="5"/>
      <c r="C5" s="5"/>
    </row>
    <row r="6" spans="1:25" ht="14.1" customHeight="1" x14ac:dyDescent="0.2">
      <c r="A6" s="7"/>
      <c r="B6" s="7"/>
      <c r="C6" s="7"/>
      <c r="D6" s="7"/>
      <c r="E6" s="7"/>
      <c r="F6" s="7"/>
      <c r="G6" s="7"/>
      <c r="H6" s="7"/>
    </row>
    <row r="7" spans="1:25" ht="14.1" customHeight="1" x14ac:dyDescent="0.2">
      <c r="A7" s="8"/>
      <c r="B7" s="9" t="s">
        <v>62</v>
      </c>
      <c r="C7" s="9"/>
      <c r="D7" s="9"/>
      <c r="E7" s="9"/>
      <c r="F7" s="9"/>
      <c r="G7" s="9"/>
      <c r="H7" s="9"/>
      <c r="I7" s="9"/>
      <c r="J7" s="9" t="s">
        <v>63</v>
      </c>
      <c r="K7" s="9"/>
      <c r="L7" s="9"/>
    </row>
    <row r="8" spans="1:25" ht="14.1" customHeight="1" x14ac:dyDescent="0.2">
      <c r="A8" s="10"/>
      <c r="B8" s="11">
        <v>2013</v>
      </c>
      <c r="C8" s="9"/>
      <c r="D8" s="9"/>
      <c r="E8" s="9"/>
      <c r="F8" s="11">
        <v>2014</v>
      </c>
      <c r="G8" s="9"/>
      <c r="H8" s="9"/>
      <c r="I8" s="12"/>
      <c r="J8" s="11">
        <v>2014</v>
      </c>
      <c r="K8" s="9"/>
      <c r="L8" s="9"/>
    </row>
    <row r="9" spans="1:25" ht="14.1" customHeight="1" x14ac:dyDescent="0.2">
      <c r="A9" s="13"/>
      <c r="B9" s="14" t="s">
        <v>12</v>
      </c>
      <c r="C9" s="14" t="s">
        <v>13</v>
      </c>
      <c r="D9" s="14" t="s">
        <v>14</v>
      </c>
      <c r="E9" s="15"/>
      <c r="F9" s="14" t="s">
        <v>12</v>
      </c>
      <c r="G9" s="14" t="s">
        <v>13</v>
      </c>
      <c r="H9" s="14" t="s">
        <v>14</v>
      </c>
      <c r="I9" s="16"/>
      <c r="J9" s="14" t="s">
        <v>12</v>
      </c>
      <c r="K9" s="14" t="s">
        <v>13</v>
      </c>
      <c r="L9" s="14" t="s">
        <v>14</v>
      </c>
    </row>
    <row r="10" spans="1:25" ht="14.1" customHeight="1" x14ac:dyDescent="0.2">
      <c r="A10" s="17"/>
      <c r="B10" s="18"/>
      <c r="C10" s="18"/>
      <c r="D10" s="18"/>
      <c r="E10" s="18"/>
      <c r="F10" s="18"/>
      <c r="G10" s="18"/>
      <c r="H10" s="18"/>
    </row>
    <row r="11" spans="1:25" ht="14.1" customHeight="1" x14ac:dyDescent="0.2">
      <c r="A11" s="19" t="s">
        <v>44</v>
      </c>
      <c r="B11" s="20">
        <v>1338</v>
      </c>
      <c r="C11" s="20">
        <v>1187</v>
      </c>
      <c r="D11" s="20">
        <v>151</v>
      </c>
      <c r="E11" s="20"/>
      <c r="F11" s="20">
        <v>1508</v>
      </c>
      <c r="G11" s="20">
        <v>1319</v>
      </c>
      <c r="H11" s="20">
        <v>189</v>
      </c>
      <c r="I11" s="20"/>
      <c r="J11" s="20">
        <v>218827</v>
      </c>
      <c r="K11" s="20">
        <v>191608</v>
      </c>
      <c r="L11" s="20">
        <v>27219</v>
      </c>
      <c r="N11" s="1"/>
      <c r="O11" s="1"/>
      <c r="P11" s="1"/>
      <c r="Q11" s="1"/>
    </row>
    <row r="12" spans="1:25" ht="14.1" customHeight="1" x14ac:dyDescent="0.2">
      <c r="A12" s="23" t="s">
        <v>65</v>
      </c>
      <c r="B12" s="20">
        <v>121</v>
      </c>
      <c r="C12" s="20">
        <v>105</v>
      </c>
      <c r="D12" s="20">
        <v>16</v>
      </c>
      <c r="E12" s="20"/>
      <c r="F12" s="20">
        <v>132</v>
      </c>
      <c r="G12" s="20">
        <v>112</v>
      </c>
      <c r="H12" s="20">
        <v>20</v>
      </c>
      <c r="I12" s="20"/>
      <c r="J12" s="20">
        <v>18543</v>
      </c>
      <c r="K12" s="20">
        <v>16190</v>
      </c>
      <c r="L12" s="20">
        <v>2353</v>
      </c>
      <c r="O12" s="1"/>
      <c r="P12" s="1"/>
    </row>
    <row r="13" spans="1:25" ht="14.1" customHeight="1" x14ac:dyDescent="0.2">
      <c r="A13" s="23" t="s">
        <v>66</v>
      </c>
      <c r="B13" s="20">
        <v>211</v>
      </c>
      <c r="C13" s="20">
        <v>179</v>
      </c>
      <c r="D13" s="20">
        <v>32</v>
      </c>
      <c r="E13" s="20"/>
      <c r="F13" s="20">
        <v>214</v>
      </c>
      <c r="G13" s="20">
        <v>184</v>
      </c>
      <c r="H13" s="20">
        <v>30</v>
      </c>
      <c r="I13" s="20"/>
      <c r="J13" s="20">
        <v>33619</v>
      </c>
      <c r="K13" s="20">
        <v>28957</v>
      </c>
      <c r="L13" s="20">
        <v>4662</v>
      </c>
      <c r="O13" s="1"/>
      <c r="P13" s="1"/>
      <c r="Q13" s="1"/>
      <c r="R13" s="1"/>
      <c r="S13" s="1"/>
    </row>
    <row r="14" spans="1:25" s="88" customFormat="1" ht="14.1" customHeight="1" x14ac:dyDescent="0.2">
      <c r="A14" s="116" t="s">
        <v>67</v>
      </c>
      <c r="B14" s="20">
        <v>193</v>
      </c>
      <c r="C14" s="20">
        <v>173</v>
      </c>
      <c r="D14" s="20">
        <v>20</v>
      </c>
      <c r="E14" s="20"/>
      <c r="F14" s="20">
        <v>220</v>
      </c>
      <c r="G14" s="20">
        <v>188</v>
      </c>
      <c r="H14" s="20">
        <v>32</v>
      </c>
      <c r="I14" s="20"/>
      <c r="J14" s="20">
        <v>33519</v>
      </c>
      <c r="K14" s="20">
        <v>29006</v>
      </c>
      <c r="L14" s="20">
        <v>4513</v>
      </c>
      <c r="N14" s="4"/>
      <c r="O14" s="1"/>
      <c r="P14" s="1"/>
      <c r="Q14" s="4"/>
      <c r="R14" s="4"/>
      <c r="S14" s="4"/>
      <c r="T14" s="4"/>
      <c r="U14" s="4"/>
      <c r="V14" s="4"/>
      <c r="W14" s="4"/>
      <c r="X14" s="4"/>
      <c r="Y14" s="4"/>
    </row>
    <row r="15" spans="1:25" s="88" customFormat="1" ht="14.1" customHeight="1" x14ac:dyDescent="0.2">
      <c r="A15" s="116" t="s">
        <v>68</v>
      </c>
      <c r="B15" s="20">
        <v>194</v>
      </c>
      <c r="C15" s="20">
        <v>170</v>
      </c>
      <c r="D15" s="20">
        <v>24</v>
      </c>
      <c r="E15" s="20"/>
      <c r="F15" s="20">
        <v>268</v>
      </c>
      <c r="G15" s="20">
        <v>235</v>
      </c>
      <c r="H15" s="20">
        <v>33</v>
      </c>
      <c r="I15" s="20"/>
      <c r="J15" s="20">
        <v>34607</v>
      </c>
      <c r="K15" s="20">
        <v>30215</v>
      </c>
      <c r="L15" s="20">
        <v>4392</v>
      </c>
      <c r="N15" s="4"/>
      <c r="O15" s="1"/>
      <c r="P15" s="1"/>
      <c r="Q15" s="4"/>
      <c r="R15" s="4"/>
      <c r="S15" s="4"/>
      <c r="T15" s="4"/>
      <c r="U15" s="4"/>
      <c r="V15" s="4"/>
      <c r="W15" s="4"/>
      <c r="X15" s="4"/>
      <c r="Y15" s="4"/>
    </row>
    <row r="16" spans="1:25" s="88" customFormat="1" ht="14.1" customHeight="1" x14ac:dyDescent="0.2">
      <c r="A16" s="116" t="s">
        <v>69</v>
      </c>
      <c r="B16" s="20">
        <v>194</v>
      </c>
      <c r="C16" s="20">
        <v>178</v>
      </c>
      <c r="D16" s="20">
        <v>16</v>
      </c>
      <c r="E16" s="20"/>
      <c r="F16" s="20">
        <v>199</v>
      </c>
      <c r="G16" s="20">
        <v>170</v>
      </c>
      <c r="H16" s="20">
        <v>29</v>
      </c>
      <c r="I16" s="20"/>
      <c r="J16" s="20">
        <v>30756</v>
      </c>
      <c r="K16" s="20">
        <v>26913</v>
      </c>
      <c r="L16" s="20">
        <v>3843</v>
      </c>
      <c r="N16" s="4"/>
      <c r="O16" s="1"/>
      <c r="P16" s="1"/>
      <c r="Q16" s="4"/>
      <c r="R16" s="4"/>
      <c r="S16" s="4"/>
      <c r="T16" s="4"/>
      <c r="U16" s="4"/>
      <c r="V16" s="4"/>
      <c r="W16" s="4"/>
      <c r="X16" s="4"/>
      <c r="Y16" s="4"/>
    </row>
    <row r="17" spans="1:25" s="88" customFormat="1" ht="14.1" customHeight="1" x14ac:dyDescent="0.2">
      <c r="A17" s="116" t="s">
        <v>71</v>
      </c>
      <c r="B17" s="20">
        <v>306</v>
      </c>
      <c r="C17" s="20">
        <v>272</v>
      </c>
      <c r="D17" s="20">
        <v>34</v>
      </c>
      <c r="E17" s="20"/>
      <c r="F17" s="20">
        <v>308</v>
      </c>
      <c r="G17" s="20">
        <v>278</v>
      </c>
      <c r="H17" s="20">
        <v>30</v>
      </c>
      <c r="I17" s="20"/>
      <c r="J17" s="20">
        <v>43427</v>
      </c>
      <c r="K17" s="20">
        <v>38432</v>
      </c>
      <c r="L17" s="20">
        <v>4995</v>
      </c>
      <c r="N17" s="4"/>
      <c r="O17" s="1"/>
      <c r="P17" s="1"/>
      <c r="Q17" s="4"/>
      <c r="R17" s="4"/>
      <c r="S17" s="4"/>
      <c r="T17" s="4"/>
      <c r="U17" s="4"/>
      <c r="V17" s="4"/>
      <c r="W17" s="4"/>
      <c r="X17" s="4"/>
      <c r="Y17" s="4"/>
    </row>
    <row r="18" spans="1:25" ht="14.1" customHeight="1" x14ac:dyDescent="0.2">
      <c r="A18" s="23" t="s">
        <v>70</v>
      </c>
      <c r="B18" s="20">
        <v>88</v>
      </c>
      <c r="C18" s="20">
        <v>82</v>
      </c>
      <c r="D18" s="20">
        <v>6</v>
      </c>
      <c r="E18" s="20"/>
      <c r="F18" s="20">
        <v>117</v>
      </c>
      <c r="G18" s="20">
        <v>107</v>
      </c>
      <c r="H18" s="20">
        <v>10</v>
      </c>
      <c r="I18" s="20"/>
      <c r="J18" s="20">
        <v>17866</v>
      </c>
      <c r="K18" s="20">
        <v>16033</v>
      </c>
      <c r="L18" s="20">
        <v>1833</v>
      </c>
      <c r="O18" s="1"/>
      <c r="P18" s="1"/>
    </row>
    <row r="19" spans="1:25" ht="14.1" customHeight="1" x14ac:dyDescent="0.2">
      <c r="A19" s="23" t="s">
        <v>140</v>
      </c>
      <c r="B19" s="20">
        <v>26</v>
      </c>
      <c r="C19" s="20">
        <v>23</v>
      </c>
      <c r="D19" s="20">
        <v>3</v>
      </c>
      <c r="E19" s="20"/>
      <c r="F19" s="20">
        <v>41</v>
      </c>
      <c r="G19" s="20">
        <v>37</v>
      </c>
      <c r="H19" s="20">
        <v>4</v>
      </c>
      <c r="I19" s="20"/>
      <c r="J19" s="20">
        <v>5162</v>
      </c>
      <c r="K19" s="20">
        <v>4655</v>
      </c>
      <c r="L19" s="20">
        <v>507</v>
      </c>
      <c r="O19" s="1"/>
      <c r="P19" s="1"/>
    </row>
    <row r="20" spans="1:25" ht="14.1" customHeight="1" x14ac:dyDescent="0.2">
      <c r="A20" s="23" t="s">
        <v>141</v>
      </c>
      <c r="B20" s="20">
        <v>5</v>
      </c>
      <c r="C20" s="20">
        <v>5</v>
      </c>
      <c r="D20" s="20" t="s">
        <v>4</v>
      </c>
      <c r="E20" s="20"/>
      <c r="F20" s="20">
        <v>9</v>
      </c>
      <c r="G20" s="20">
        <v>8</v>
      </c>
      <c r="H20" s="20">
        <v>1</v>
      </c>
      <c r="I20" s="20"/>
      <c r="J20" s="20">
        <v>1328</v>
      </c>
      <c r="K20" s="20">
        <v>1207</v>
      </c>
      <c r="L20" s="20">
        <v>121</v>
      </c>
      <c r="O20" s="1"/>
      <c r="P20" s="1"/>
    </row>
    <row r="21" spans="1:25" ht="14.1" customHeight="1" x14ac:dyDescent="0.2">
      <c r="A21" s="25"/>
      <c r="B21" s="26"/>
      <c r="C21" s="27"/>
      <c r="D21" s="26"/>
      <c r="E21" s="26"/>
      <c r="F21" s="26"/>
      <c r="G21" s="26"/>
      <c r="H21" s="26"/>
      <c r="I21" s="28"/>
      <c r="J21" s="28"/>
      <c r="K21" s="28"/>
      <c r="L21" s="28"/>
    </row>
    <row r="22" spans="1:25" ht="14.1" customHeight="1" x14ac:dyDescent="0.2">
      <c r="A22" s="29" t="s">
        <v>232</v>
      </c>
      <c r="B22" s="30"/>
      <c r="C22" s="30"/>
      <c r="D22" s="30"/>
      <c r="E22" s="31"/>
      <c r="F22" s="31"/>
      <c r="G22" s="31"/>
      <c r="H22" s="31"/>
    </row>
    <row r="23" spans="1:25" ht="14.1" customHeight="1" x14ac:dyDescent="0.2">
      <c r="A23" s="32"/>
      <c r="F23" s="1"/>
      <c r="G23" s="1"/>
      <c r="J23" s="1"/>
      <c r="K23" s="1"/>
    </row>
    <row r="24" spans="1:25" x14ac:dyDescent="0.2">
      <c r="F24" s="1"/>
      <c r="G24" s="1"/>
    </row>
    <row r="25" spans="1:25" x14ac:dyDescent="0.2">
      <c r="F25" s="70"/>
      <c r="G25" s="1"/>
    </row>
    <row r="26" spans="1:25" x14ac:dyDescent="0.2">
      <c r="F26" s="1"/>
      <c r="G26" s="1"/>
    </row>
    <row r="27" spans="1:25" x14ac:dyDescent="0.2">
      <c r="F27" s="1"/>
      <c r="G27" s="1"/>
    </row>
    <row r="28" spans="1:25" x14ac:dyDescent="0.2">
      <c r="F28" s="1"/>
      <c r="G28" s="1"/>
    </row>
    <row r="29" spans="1:25" x14ac:dyDescent="0.2">
      <c r="F29" s="1"/>
      <c r="G29" s="1"/>
    </row>
    <row r="30" spans="1:25" x14ac:dyDescent="0.2">
      <c r="F30" s="1"/>
      <c r="G30" s="1"/>
    </row>
    <row r="31" spans="1:25" x14ac:dyDescent="0.2">
      <c r="F31" s="1"/>
      <c r="G31" s="1"/>
    </row>
    <row r="32" spans="1:25" x14ac:dyDescent="0.2">
      <c r="F32" s="1"/>
      <c r="G32" s="1"/>
    </row>
    <row r="34" spans="7:8" x14ac:dyDescent="0.2">
      <c r="G34" s="1"/>
      <c r="H34" s="1"/>
    </row>
  </sheetData>
  <phoneticPr fontId="1" type="noConversion"/>
  <hyperlinks>
    <hyperlink ref="P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59"/>
  <sheetViews>
    <sheetView zoomScaleNormal="100" workbookViewId="0"/>
  </sheetViews>
  <sheetFormatPr baseColWidth="10" defaultRowHeight="12.75" x14ac:dyDescent="0.2"/>
  <cols>
    <col min="1" max="1" width="25.85546875" style="4" customWidth="1"/>
    <col min="2" max="6" width="9.28515625" style="90" customWidth="1"/>
    <col min="7" max="7" width="7.5703125" style="4" customWidth="1"/>
    <col min="8" max="8" width="11.5703125" style="4" customWidth="1"/>
    <col min="9" max="9" width="6" style="4" customWidth="1"/>
    <col min="10" max="16384" width="11.42578125" style="4"/>
  </cols>
  <sheetData>
    <row r="1" spans="1:13" ht="14.1" customHeight="1" thickBot="1" x14ac:dyDescent="0.25">
      <c r="A1" s="2" t="s">
        <v>199</v>
      </c>
      <c r="B1" s="98"/>
      <c r="C1" s="98"/>
      <c r="D1" s="98"/>
      <c r="E1" s="98"/>
      <c r="F1" s="98"/>
      <c r="G1" s="3"/>
      <c r="H1" s="3"/>
    </row>
    <row r="2" spans="1:13" ht="14.1" customHeight="1" x14ac:dyDescent="0.2">
      <c r="A2" s="5"/>
      <c r="K2" s="133" t="s">
        <v>252</v>
      </c>
    </row>
    <row r="3" spans="1:13" ht="14.1" customHeight="1" x14ac:dyDescent="0.2">
      <c r="A3" s="6" t="s">
        <v>202</v>
      </c>
    </row>
    <row r="4" spans="1:13" ht="14.1" customHeight="1" x14ac:dyDescent="0.2">
      <c r="A4" s="7"/>
      <c r="B4" s="99"/>
    </row>
    <row r="5" spans="1:13" ht="14.1" customHeight="1" x14ac:dyDescent="0.2">
      <c r="A5" s="8"/>
      <c r="B5" s="100" t="s">
        <v>62</v>
      </c>
      <c r="C5" s="100"/>
      <c r="D5" s="100"/>
      <c r="E5" s="100"/>
      <c r="F5" s="100"/>
      <c r="G5" s="9"/>
      <c r="H5" s="9" t="s">
        <v>63</v>
      </c>
    </row>
    <row r="6" spans="1:13" ht="14.1" customHeight="1" x14ac:dyDescent="0.2">
      <c r="A6" s="107"/>
      <c r="B6" s="108">
        <v>2010</v>
      </c>
      <c r="C6" s="108">
        <v>2011</v>
      </c>
      <c r="D6" s="108">
        <v>2012</v>
      </c>
      <c r="E6" s="108">
        <v>2013</v>
      </c>
      <c r="F6" s="108">
        <v>2014</v>
      </c>
      <c r="G6" s="109"/>
      <c r="H6" s="108">
        <v>2014</v>
      </c>
    </row>
    <row r="7" spans="1:13" ht="14.1" customHeight="1" x14ac:dyDescent="0.2">
      <c r="A7" s="23"/>
      <c r="B7" s="33"/>
      <c r="C7" s="33"/>
      <c r="D7" s="33"/>
      <c r="E7" s="33"/>
      <c r="F7" s="33"/>
    </row>
    <row r="8" spans="1:13" ht="14.1" customHeight="1" x14ac:dyDescent="0.2">
      <c r="A8" s="19" t="s">
        <v>44</v>
      </c>
      <c r="B8" s="24">
        <v>1673</v>
      </c>
      <c r="C8" s="24">
        <v>1628</v>
      </c>
      <c r="D8" s="24">
        <v>1501</v>
      </c>
      <c r="E8" s="24">
        <v>1338</v>
      </c>
      <c r="F8" s="24">
        <v>1508</v>
      </c>
      <c r="G8" s="22"/>
      <c r="H8" s="21">
        <v>218827</v>
      </c>
    </row>
    <row r="9" spans="1:13" ht="14.1" customHeight="1" x14ac:dyDescent="0.2">
      <c r="A9" s="23" t="s">
        <v>13</v>
      </c>
      <c r="B9" s="24">
        <v>1515</v>
      </c>
      <c r="C9" s="24">
        <v>1491</v>
      </c>
      <c r="D9" s="24">
        <v>1350</v>
      </c>
      <c r="E9" s="24">
        <v>1187</v>
      </c>
      <c r="F9" s="24">
        <v>1319</v>
      </c>
      <c r="G9" s="22"/>
      <c r="H9" s="21">
        <v>191608</v>
      </c>
    </row>
    <row r="10" spans="1:13" ht="14.1" customHeight="1" x14ac:dyDescent="0.2">
      <c r="A10" s="23" t="s">
        <v>14</v>
      </c>
      <c r="B10" s="24">
        <v>158</v>
      </c>
      <c r="C10" s="24">
        <v>137</v>
      </c>
      <c r="D10" s="24">
        <v>151</v>
      </c>
      <c r="E10" s="24">
        <v>151</v>
      </c>
      <c r="F10" s="24">
        <v>189</v>
      </c>
      <c r="G10" s="22"/>
      <c r="H10" s="21">
        <v>27219</v>
      </c>
    </row>
    <row r="11" spans="1:13" ht="14.1" customHeight="1" x14ac:dyDescent="0.2">
      <c r="A11" s="19"/>
      <c r="B11" s="24" t="s">
        <v>78</v>
      </c>
      <c r="C11" s="24" t="s">
        <v>78</v>
      </c>
      <c r="D11" s="24" t="s">
        <v>78</v>
      </c>
      <c r="E11" s="24" t="s">
        <v>78</v>
      </c>
      <c r="F11" s="24" t="s">
        <v>78</v>
      </c>
      <c r="G11" s="22"/>
      <c r="H11" s="21" t="s">
        <v>78</v>
      </c>
    </row>
    <row r="12" spans="1:13" ht="14.1" customHeight="1" x14ac:dyDescent="0.2">
      <c r="A12" s="19" t="s">
        <v>15</v>
      </c>
      <c r="B12" s="24">
        <v>1079</v>
      </c>
      <c r="C12" s="24">
        <v>1077</v>
      </c>
      <c r="D12" s="24">
        <v>1044</v>
      </c>
      <c r="E12" s="24">
        <v>910</v>
      </c>
      <c r="F12" s="24">
        <v>1092</v>
      </c>
      <c r="G12" s="22"/>
      <c r="H12" s="21">
        <v>166755</v>
      </c>
      <c r="K12" s="1"/>
      <c r="L12" s="1"/>
      <c r="M12" s="1"/>
    </row>
    <row r="13" spans="1:13" ht="14.1" customHeight="1" x14ac:dyDescent="0.2">
      <c r="A13" s="23" t="s">
        <v>13</v>
      </c>
      <c r="B13" s="24">
        <v>969</v>
      </c>
      <c r="C13" s="24">
        <v>980</v>
      </c>
      <c r="D13" s="24">
        <v>931</v>
      </c>
      <c r="E13" s="24">
        <v>811</v>
      </c>
      <c r="F13" s="24">
        <v>955</v>
      </c>
      <c r="G13" s="22"/>
      <c r="H13" s="21">
        <v>145309</v>
      </c>
      <c r="K13" s="1"/>
      <c r="L13" s="1"/>
      <c r="M13" s="1"/>
    </row>
    <row r="14" spans="1:13" ht="14.1" customHeight="1" x14ac:dyDescent="0.2">
      <c r="A14" s="23" t="s">
        <v>14</v>
      </c>
      <c r="B14" s="24">
        <v>110</v>
      </c>
      <c r="C14" s="24">
        <v>97</v>
      </c>
      <c r="D14" s="24">
        <v>113</v>
      </c>
      <c r="E14" s="24">
        <v>99</v>
      </c>
      <c r="F14" s="24">
        <v>137</v>
      </c>
      <c r="G14" s="22"/>
      <c r="H14" s="21">
        <v>21446</v>
      </c>
      <c r="K14" s="1"/>
      <c r="L14" s="1"/>
      <c r="M14" s="1"/>
    </row>
    <row r="15" spans="1:13" ht="14.1" customHeight="1" x14ac:dyDescent="0.2">
      <c r="A15" s="23"/>
      <c r="B15" s="24"/>
      <c r="C15" s="24"/>
      <c r="D15" s="24"/>
      <c r="E15" s="24" t="s">
        <v>78</v>
      </c>
      <c r="F15" s="24" t="s">
        <v>78</v>
      </c>
      <c r="G15" s="22"/>
      <c r="H15" s="18" t="s">
        <v>78</v>
      </c>
      <c r="K15" s="1"/>
      <c r="M15" s="1"/>
    </row>
    <row r="16" spans="1:13" ht="14.1" customHeight="1" x14ac:dyDescent="0.2">
      <c r="A16" s="19" t="s">
        <v>180</v>
      </c>
      <c r="B16" s="24">
        <v>594</v>
      </c>
      <c r="C16" s="24">
        <v>551</v>
      </c>
      <c r="D16" s="24">
        <v>457</v>
      </c>
      <c r="E16" s="24">
        <v>428</v>
      </c>
      <c r="F16" s="24">
        <v>416</v>
      </c>
      <c r="G16" s="22"/>
      <c r="H16" s="18">
        <v>52072</v>
      </c>
      <c r="K16" s="1"/>
      <c r="M16" s="1"/>
    </row>
    <row r="17" spans="1:16" ht="14.1" customHeight="1" x14ac:dyDescent="0.2">
      <c r="A17" s="23" t="s">
        <v>13</v>
      </c>
      <c r="B17" s="24">
        <v>546</v>
      </c>
      <c r="C17" s="24">
        <v>511</v>
      </c>
      <c r="D17" s="24">
        <v>419</v>
      </c>
      <c r="E17" s="24">
        <v>376</v>
      </c>
      <c r="F17" s="24">
        <v>364</v>
      </c>
      <c r="G17" s="22"/>
      <c r="H17" s="18">
        <v>46299</v>
      </c>
      <c r="J17" s="89"/>
      <c r="K17" s="85"/>
      <c r="L17" s="85"/>
      <c r="M17" s="85"/>
      <c r="N17" s="85"/>
    </row>
    <row r="18" spans="1:16" ht="14.1" customHeight="1" x14ac:dyDescent="0.2">
      <c r="A18" s="23" t="s">
        <v>14</v>
      </c>
      <c r="B18" s="24">
        <v>48</v>
      </c>
      <c r="C18" s="24">
        <v>40</v>
      </c>
      <c r="D18" s="24">
        <v>38</v>
      </c>
      <c r="E18" s="24">
        <v>52</v>
      </c>
      <c r="F18" s="24">
        <v>52</v>
      </c>
      <c r="G18" s="22"/>
      <c r="H18" s="18">
        <v>5773</v>
      </c>
      <c r="K18" s="86"/>
      <c r="L18" s="128"/>
      <c r="M18" s="86"/>
      <c r="N18" s="86"/>
    </row>
    <row r="19" spans="1:16" ht="14.1" customHeight="1" x14ac:dyDescent="0.2">
      <c r="A19" s="25" t="s">
        <v>77</v>
      </c>
      <c r="B19" s="101"/>
      <c r="C19" s="101"/>
      <c r="D19" s="101"/>
      <c r="E19" s="101"/>
      <c r="F19" s="101"/>
      <c r="G19" s="26"/>
      <c r="H19" s="26"/>
      <c r="J19" s="71" t="s">
        <v>77</v>
      </c>
      <c r="K19" s="72"/>
      <c r="L19" s="72"/>
      <c r="M19" s="72"/>
      <c r="N19" s="73"/>
    </row>
    <row r="20" spans="1:16" ht="14.1" customHeight="1" x14ac:dyDescent="0.2">
      <c r="A20" s="29" t="s">
        <v>232</v>
      </c>
      <c r="B20" s="102"/>
      <c r="C20" s="103"/>
      <c r="D20" s="103"/>
      <c r="E20" s="103"/>
      <c r="F20" s="103"/>
      <c r="H20" s="36"/>
      <c r="J20" s="45"/>
      <c r="K20" s="72"/>
      <c r="L20" s="73"/>
      <c r="M20" s="73"/>
      <c r="N20" s="73"/>
    </row>
    <row r="21" spans="1:16" ht="14.1" customHeight="1" x14ac:dyDescent="0.2">
      <c r="A21" s="32"/>
      <c r="J21" s="74"/>
      <c r="K21" s="75"/>
      <c r="L21" s="75"/>
      <c r="M21" s="75"/>
      <c r="N21" s="75"/>
      <c r="O21" s="53"/>
      <c r="P21" s="53"/>
    </row>
    <row r="22" spans="1:16" ht="14.1" customHeight="1" x14ac:dyDescent="0.2">
      <c r="A22" s="32"/>
      <c r="J22" s="74"/>
      <c r="K22" s="75"/>
      <c r="L22" s="75"/>
      <c r="M22" s="75"/>
      <c r="N22" s="75"/>
      <c r="O22" s="53"/>
      <c r="P22" s="53"/>
    </row>
    <row r="23" spans="1:16" x14ac:dyDescent="0.2">
      <c r="J23" s="74"/>
      <c r="K23" s="75"/>
      <c r="L23" s="75"/>
      <c r="M23" s="75"/>
      <c r="N23" s="75"/>
      <c r="O23" s="53"/>
      <c r="P23" s="53"/>
    </row>
    <row r="24" spans="1:16" x14ac:dyDescent="0.2">
      <c r="J24" s="74"/>
      <c r="K24" s="75"/>
      <c r="L24" s="75"/>
      <c r="M24" s="75"/>
      <c r="N24" s="75"/>
      <c r="O24" s="53"/>
      <c r="P24" s="53"/>
    </row>
    <row r="25" spans="1:16" x14ac:dyDescent="0.2">
      <c r="J25" s="74"/>
      <c r="K25" s="75"/>
      <c r="L25" s="75"/>
      <c r="M25" s="75"/>
      <c r="N25" s="75"/>
      <c r="O25" s="53"/>
      <c r="P25" s="53"/>
    </row>
    <row r="26" spans="1:16" ht="15" x14ac:dyDescent="0.2">
      <c r="A26" s="134" t="s">
        <v>231</v>
      </c>
      <c r="B26" s="134"/>
      <c r="C26" s="134"/>
      <c r="D26" s="134"/>
      <c r="E26" s="134"/>
      <c r="F26" s="134"/>
      <c r="G26" s="135"/>
      <c r="H26" s="135"/>
      <c r="J26" s="84" t="s">
        <v>164</v>
      </c>
      <c r="K26" s="79"/>
      <c r="L26" s="80"/>
      <c r="M26" s="80"/>
      <c r="N26" s="81"/>
      <c r="O26" s="53"/>
      <c r="P26" s="53"/>
    </row>
    <row r="27" spans="1:16" x14ac:dyDescent="0.2">
      <c r="J27" s="82"/>
      <c r="K27" s="7"/>
      <c r="L27" s="61"/>
      <c r="M27" s="61"/>
      <c r="N27" s="83"/>
      <c r="O27" s="53"/>
      <c r="P27" s="53"/>
    </row>
    <row r="28" spans="1:16" x14ac:dyDescent="0.2">
      <c r="J28" s="110"/>
      <c r="K28" s="136" t="s">
        <v>15</v>
      </c>
      <c r="L28" s="136"/>
      <c r="M28" s="136" t="s">
        <v>180</v>
      </c>
      <c r="N28" s="137"/>
      <c r="O28" s="77"/>
      <c r="P28" s="77"/>
    </row>
    <row r="29" spans="1:16" x14ac:dyDescent="0.2">
      <c r="J29" s="110"/>
      <c r="K29" s="12" t="s">
        <v>13</v>
      </c>
      <c r="L29" s="12" t="s">
        <v>14</v>
      </c>
      <c r="M29" s="12" t="s">
        <v>13</v>
      </c>
      <c r="N29" s="111" t="s">
        <v>14</v>
      </c>
      <c r="O29" s="76"/>
      <c r="P29" s="76"/>
    </row>
    <row r="30" spans="1:16" x14ac:dyDescent="0.2">
      <c r="J30" s="105">
        <v>2010</v>
      </c>
      <c r="K30" s="33">
        <v>969</v>
      </c>
      <c r="L30" s="33">
        <v>110</v>
      </c>
      <c r="M30" s="33">
        <v>546</v>
      </c>
      <c r="N30" s="106">
        <v>48</v>
      </c>
      <c r="O30" s="78"/>
      <c r="P30" s="78"/>
    </row>
    <row r="31" spans="1:16" x14ac:dyDescent="0.2">
      <c r="J31" s="105">
        <v>2011</v>
      </c>
      <c r="K31" s="33">
        <v>980</v>
      </c>
      <c r="L31" s="33">
        <v>97</v>
      </c>
      <c r="M31" s="33">
        <v>511</v>
      </c>
      <c r="N31" s="106">
        <v>40</v>
      </c>
      <c r="O31" s="78"/>
      <c r="P31" s="78"/>
    </row>
    <row r="32" spans="1:16" x14ac:dyDescent="0.2">
      <c r="J32" s="105">
        <v>2012</v>
      </c>
      <c r="K32" s="33">
        <v>931</v>
      </c>
      <c r="L32" s="33">
        <v>113</v>
      </c>
      <c r="M32" s="33">
        <v>419</v>
      </c>
      <c r="N32" s="106">
        <v>38</v>
      </c>
      <c r="O32" s="78"/>
      <c r="P32" s="78"/>
    </row>
    <row r="33" spans="6:16" x14ac:dyDescent="0.2">
      <c r="J33" s="105">
        <v>2013</v>
      </c>
      <c r="K33" s="33">
        <v>811</v>
      </c>
      <c r="L33" s="33">
        <v>99</v>
      </c>
      <c r="M33" s="33">
        <v>376</v>
      </c>
      <c r="N33" s="106">
        <v>52</v>
      </c>
      <c r="O33" s="78"/>
      <c r="P33" s="78"/>
    </row>
    <row r="34" spans="6:16" x14ac:dyDescent="0.2">
      <c r="F34" s="90" t="s">
        <v>77</v>
      </c>
      <c r="J34" s="105">
        <v>2014</v>
      </c>
      <c r="K34" s="33">
        <v>955</v>
      </c>
      <c r="L34" s="33">
        <v>137</v>
      </c>
      <c r="M34" s="33">
        <v>364</v>
      </c>
      <c r="N34" s="106">
        <v>52</v>
      </c>
      <c r="O34" s="78"/>
      <c r="P34" s="78"/>
    </row>
    <row r="35" spans="6:16" x14ac:dyDescent="0.2">
      <c r="J35" s="112"/>
      <c r="K35" s="113"/>
      <c r="L35" s="113"/>
      <c r="M35" s="113"/>
      <c r="N35" s="114"/>
      <c r="O35" s="78"/>
      <c r="P35" s="78"/>
    </row>
    <row r="36" spans="6:16" x14ac:dyDescent="0.2">
      <c r="J36" s="104"/>
      <c r="K36" s="72"/>
      <c r="L36" s="72"/>
      <c r="M36" s="72"/>
      <c r="N36" s="72"/>
      <c r="O36" s="78"/>
      <c r="P36" s="78"/>
    </row>
    <row r="37" spans="6:16" x14ac:dyDescent="0.2">
      <c r="J37" s="104"/>
      <c r="K37" s="72"/>
      <c r="L37" s="72"/>
      <c r="M37" s="72"/>
      <c r="N37" s="72"/>
      <c r="O37" s="78"/>
      <c r="P37" s="78"/>
    </row>
    <row r="44" spans="6:16" x14ac:dyDescent="0.2">
      <c r="J44" s="34"/>
      <c r="K44" s="37"/>
      <c r="L44" s="37"/>
      <c r="M44" s="37"/>
      <c r="N44" s="37"/>
    </row>
    <row r="45" spans="6:16" x14ac:dyDescent="0.2">
      <c r="J45" s="34"/>
      <c r="K45" s="37"/>
      <c r="L45" s="37"/>
      <c r="M45" s="37"/>
      <c r="N45" s="37"/>
    </row>
    <row r="46" spans="6:16" x14ac:dyDescent="0.2">
      <c r="J46" s="34"/>
      <c r="K46" s="37"/>
      <c r="L46" s="37"/>
      <c r="M46" s="37"/>
      <c r="N46" s="37"/>
    </row>
    <row r="47" spans="6:16" x14ac:dyDescent="0.2">
      <c r="J47" s="34"/>
      <c r="K47" s="37"/>
      <c r="L47" s="37"/>
      <c r="M47" s="37"/>
      <c r="N47" s="37"/>
    </row>
    <row r="48" spans="6:16" x14ac:dyDescent="0.2">
      <c r="J48" s="34"/>
      <c r="K48" s="37"/>
      <c r="L48" s="37"/>
      <c r="M48" s="37"/>
      <c r="N48" s="37"/>
    </row>
    <row r="49" spans="10:14" x14ac:dyDescent="0.2">
      <c r="J49" s="34"/>
      <c r="K49" s="37"/>
      <c r="L49" s="37"/>
      <c r="M49" s="37"/>
      <c r="N49" s="37"/>
    </row>
    <row r="50" spans="10:14" x14ac:dyDescent="0.2">
      <c r="J50" s="34"/>
      <c r="K50" s="37"/>
      <c r="L50" s="37"/>
      <c r="M50" s="37"/>
      <c r="N50" s="37"/>
    </row>
    <row r="53" spans="10:14" x14ac:dyDescent="0.2">
      <c r="J53" s="34"/>
      <c r="K53" s="37"/>
      <c r="L53" s="37"/>
      <c r="M53" s="37"/>
      <c r="N53" s="37"/>
    </row>
    <row r="54" spans="10:14" x14ac:dyDescent="0.2">
      <c r="J54" s="34"/>
      <c r="K54" s="37"/>
      <c r="L54" s="37"/>
      <c r="M54" s="37"/>
      <c r="N54" s="37"/>
    </row>
    <row r="55" spans="10:14" x14ac:dyDescent="0.2">
      <c r="J55" s="34"/>
      <c r="K55" s="37"/>
      <c r="L55" s="37"/>
      <c r="M55" s="37"/>
      <c r="N55" s="37"/>
    </row>
    <row r="56" spans="10:14" x14ac:dyDescent="0.2">
      <c r="J56" s="34"/>
      <c r="K56" s="37"/>
      <c r="L56" s="37"/>
      <c r="M56" s="37"/>
      <c r="N56" s="37"/>
    </row>
    <row r="57" spans="10:14" x14ac:dyDescent="0.2">
      <c r="J57" s="34"/>
      <c r="K57" s="37"/>
      <c r="L57" s="37"/>
      <c r="M57" s="37"/>
      <c r="N57" s="37"/>
    </row>
    <row r="58" spans="10:14" x14ac:dyDescent="0.2">
      <c r="J58" s="34"/>
      <c r="K58" s="37"/>
      <c r="L58" s="37"/>
      <c r="M58" s="37"/>
      <c r="N58" s="37"/>
    </row>
    <row r="59" spans="10:14" x14ac:dyDescent="0.2">
      <c r="J59" s="34"/>
      <c r="K59" s="37"/>
      <c r="L59" s="37"/>
      <c r="M59" s="37"/>
      <c r="N59" s="37"/>
    </row>
  </sheetData>
  <mergeCells count="3">
    <mergeCell ref="A26:H26"/>
    <mergeCell ref="K28:L28"/>
    <mergeCell ref="M28:N28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24"/>
  <sheetViews>
    <sheetView zoomScaleNormal="100" workbookViewId="0"/>
  </sheetViews>
  <sheetFormatPr baseColWidth="10" defaultRowHeight="12.75" x14ac:dyDescent="0.2"/>
  <cols>
    <col min="1" max="1" width="38.7109375" style="4" customWidth="1"/>
    <col min="2" max="6" width="7.85546875" style="4" customWidth="1"/>
    <col min="7" max="7" width="4.7109375" style="4" customWidth="1"/>
    <col min="8" max="8" width="9.42578125" style="4" customWidth="1"/>
    <col min="9" max="16384" width="11.42578125" style="4"/>
  </cols>
  <sheetData>
    <row r="1" spans="1:11" ht="14.1" customHeight="1" thickBot="1" x14ac:dyDescent="0.25">
      <c r="A1" s="2" t="s">
        <v>199</v>
      </c>
      <c r="B1" s="2"/>
      <c r="C1" s="2"/>
      <c r="D1" s="2"/>
      <c r="E1" s="2"/>
      <c r="F1" s="3"/>
      <c r="G1" s="3"/>
      <c r="H1" s="3"/>
    </row>
    <row r="2" spans="1:11" ht="14.1" customHeight="1" x14ac:dyDescent="0.2">
      <c r="A2" s="5"/>
      <c r="B2" s="5"/>
      <c r="C2" s="5"/>
      <c r="D2" s="5"/>
      <c r="E2" s="5"/>
      <c r="F2" s="5"/>
      <c r="K2" s="133" t="s">
        <v>252</v>
      </c>
    </row>
    <row r="3" spans="1:11" ht="14.1" customHeight="1" x14ac:dyDescent="0.2">
      <c r="A3" s="6" t="s">
        <v>167</v>
      </c>
      <c r="B3" s="6"/>
      <c r="C3" s="6"/>
      <c r="D3" s="6"/>
      <c r="E3" s="6"/>
      <c r="F3" s="5"/>
    </row>
    <row r="4" spans="1:11" ht="14.1" customHeight="1" x14ac:dyDescent="0.2">
      <c r="A4" s="7"/>
      <c r="B4" s="7"/>
      <c r="C4" s="7"/>
      <c r="D4" s="7"/>
      <c r="E4" s="7"/>
      <c r="F4" s="7"/>
    </row>
    <row r="5" spans="1:11" ht="14.1" customHeight="1" x14ac:dyDescent="0.2">
      <c r="A5" s="8"/>
      <c r="B5" s="9" t="s">
        <v>62</v>
      </c>
      <c r="C5" s="9"/>
      <c r="D5" s="8"/>
      <c r="E5" s="8"/>
      <c r="F5" s="8"/>
      <c r="G5" s="9"/>
      <c r="H5" s="9" t="s">
        <v>63</v>
      </c>
    </row>
    <row r="6" spans="1:11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</row>
    <row r="7" spans="1:11" ht="14.1" customHeight="1" x14ac:dyDescent="0.2">
      <c r="A7" s="17"/>
      <c r="B7" s="33"/>
      <c r="C7" s="33"/>
      <c r="D7" s="33"/>
      <c r="E7" s="33"/>
      <c r="F7" s="18"/>
    </row>
    <row r="8" spans="1:11" ht="14.1" customHeight="1" x14ac:dyDescent="0.2">
      <c r="A8" s="19" t="s">
        <v>44</v>
      </c>
      <c r="B8" s="33">
        <v>2062</v>
      </c>
      <c r="C8" s="33">
        <v>2081</v>
      </c>
      <c r="D8" s="33">
        <v>1854</v>
      </c>
      <c r="E8" s="33">
        <v>1686</v>
      </c>
      <c r="F8" s="18">
        <v>1890</v>
      </c>
      <c r="G8" s="18"/>
      <c r="H8" s="18">
        <v>277956</v>
      </c>
      <c r="J8" s="1"/>
    </row>
    <row r="9" spans="1:11" ht="14.1" customHeight="1" x14ac:dyDescent="0.2">
      <c r="A9" s="23" t="s">
        <v>2</v>
      </c>
      <c r="B9" s="33">
        <v>20</v>
      </c>
      <c r="C9" s="33">
        <v>9</v>
      </c>
      <c r="D9" s="33">
        <v>6</v>
      </c>
      <c r="E9" s="33">
        <v>12</v>
      </c>
      <c r="F9" s="18">
        <v>17</v>
      </c>
      <c r="G9" s="18"/>
      <c r="H9" s="18">
        <v>1295</v>
      </c>
      <c r="I9" s="1"/>
      <c r="J9" s="1"/>
    </row>
    <row r="10" spans="1:11" ht="14.1" customHeight="1" x14ac:dyDescent="0.2">
      <c r="A10" s="23" t="s">
        <v>45</v>
      </c>
      <c r="B10" s="40">
        <v>280</v>
      </c>
      <c r="C10" s="40">
        <v>253</v>
      </c>
      <c r="D10" s="40">
        <v>255</v>
      </c>
      <c r="E10" s="40">
        <v>277</v>
      </c>
      <c r="F10" s="40">
        <v>282</v>
      </c>
      <c r="G10" s="18"/>
      <c r="H10" s="18">
        <v>34136</v>
      </c>
      <c r="I10" s="1"/>
      <c r="J10" s="1"/>
    </row>
    <row r="11" spans="1:11" ht="14.1" customHeight="1" x14ac:dyDescent="0.2">
      <c r="A11" s="23" t="s">
        <v>11</v>
      </c>
      <c r="B11" s="33">
        <v>69</v>
      </c>
      <c r="C11" s="33">
        <v>84</v>
      </c>
      <c r="D11" s="33">
        <v>81</v>
      </c>
      <c r="E11" s="33">
        <v>74</v>
      </c>
      <c r="F11" s="18">
        <v>78</v>
      </c>
      <c r="G11" s="18"/>
      <c r="H11" s="18">
        <v>10947</v>
      </c>
      <c r="I11" s="1"/>
      <c r="J11" s="1"/>
    </row>
    <row r="12" spans="1:11" ht="14.1" customHeight="1" x14ac:dyDescent="0.2">
      <c r="A12" s="23" t="s">
        <v>72</v>
      </c>
      <c r="B12" s="40">
        <v>16</v>
      </c>
      <c r="C12" s="40">
        <v>9</v>
      </c>
      <c r="D12" s="40">
        <v>15</v>
      </c>
      <c r="E12" s="40">
        <v>26</v>
      </c>
      <c r="F12" s="40">
        <v>18</v>
      </c>
      <c r="G12" s="18"/>
      <c r="H12" s="40">
        <v>2545</v>
      </c>
      <c r="I12" s="1"/>
      <c r="J12" s="1"/>
    </row>
    <row r="13" spans="1:11" ht="14.1" customHeight="1" x14ac:dyDescent="0.2">
      <c r="A13" s="23" t="s">
        <v>16</v>
      </c>
      <c r="B13" s="33">
        <v>19</v>
      </c>
      <c r="C13" s="33">
        <v>21</v>
      </c>
      <c r="D13" s="33">
        <v>16</v>
      </c>
      <c r="E13" s="33">
        <v>38</v>
      </c>
      <c r="F13" s="18">
        <v>20</v>
      </c>
      <c r="G13" s="18"/>
      <c r="H13" s="18">
        <v>2492</v>
      </c>
      <c r="I13" s="1"/>
      <c r="J13" s="1"/>
    </row>
    <row r="14" spans="1:11" ht="14.1" customHeight="1" x14ac:dyDescent="0.2">
      <c r="A14" s="23" t="s">
        <v>37</v>
      </c>
      <c r="B14" s="33">
        <v>24</v>
      </c>
      <c r="C14" s="33">
        <v>15</v>
      </c>
      <c r="D14" s="33">
        <v>20</v>
      </c>
      <c r="E14" s="33">
        <v>17</v>
      </c>
      <c r="F14" s="18">
        <v>29</v>
      </c>
      <c r="G14" s="18"/>
      <c r="H14" s="18">
        <v>6946</v>
      </c>
      <c r="I14" s="1"/>
      <c r="J14" s="1"/>
    </row>
    <row r="15" spans="1:11" ht="14.1" customHeight="1" x14ac:dyDescent="0.2">
      <c r="A15" s="23" t="s">
        <v>73</v>
      </c>
      <c r="B15" s="40">
        <v>431</v>
      </c>
      <c r="C15" s="33">
        <v>354</v>
      </c>
      <c r="D15" s="40">
        <v>382</v>
      </c>
      <c r="E15" s="40">
        <v>359</v>
      </c>
      <c r="F15" s="40">
        <v>458</v>
      </c>
      <c r="G15" s="18"/>
      <c r="H15" s="18">
        <v>64620</v>
      </c>
      <c r="I15" s="1"/>
      <c r="J15" s="1"/>
    </row>
    <row r="16" spans="1:11" ht="14.1" customHeight="1" x14ac:dyDescent="0.2">
      <c r="A16" s="23" t="s">
        <v>42</v>
      </c>
      <c r="B16" s="33">
        <v>871</v>
      </c>
      <c r="C16" s="33">
        <v>988</v>
      </c>
      <c r="D16" s="33">
        <v>780</v>
      </c>
      <c r="E16" s="33">
        <v>602</v>
      </c>
      <c r="F16" s="18">
        <v>621</v>
      </c>
      <c r="G16" s="18"/>
      <c r="H16" s="18">
        <v>109815</v>
      </c>
      <c r="I16" s="1"/>
      <c r="J16" s="1"/>
    </row>
    <row r="17" spans="1:10" ht="14.1" customHeight="1" x14ac:dyDescent="0.2">
      <c r="A17" s="23" t="s">
        <v>61</v>
      </c>
      <c r="B17" s="40">
        <v>50</v>
      </c>
      <c r="C17" s="40">
        <v>57</v>
      </c>
      <c r="D17" s="40">
        <v>35</v>
      </c>
      <c r="E17" s="40">
        <v>27</v>
      </c>
      <c r="F17" s="40">
        <v>63</v>
      </c>
      <c r="G17" s="18"/>
      <c r="H17" s="18">
        <v>7376</v>
      </c>
      <c r="I17" s="1"/>
      <c r="J17" s="1"/>
    </row>
    <row r="18" spans="1:10" ht="14.1" customHeight="1" x14ac:dyDescent="0.2">
      <c r="A18" s="23" t="s">
        <v>17</v>
      </c>
      <c r="B18" s="33">
        <v>2</v>
      </c>
      <c r="C18" s="33">
        <v>4</v>
      </c>
      <c r="D18" s="33">
        <v>7</v>
      </c>
      <c r="E18" s="33">
        <v>5</v>
      </c>
      <c r="F18" s="40">
        <v>23</v>
      </c>
      <c r="G18" s="18"/>
      <c r="H18" s="18">
        <v>1548</v>
      </c>
      <c r="I18" s="1"/>
      <c r="J18" s="1"/>
    </row>
    <row r="19" spans="1:10" ht="14.1" customHeight="1" x14ac:dyDescent="0.2">
      <c r="A19" s="23" t="s">
        <v>0</v>
      </c>
      <c r="B19" s="33">
        <v>128</v>
      </c>
      <c r="C19" s="33">
        <v>109</v>
      </c>
      <c r="D19" s="33">
        <v>95</v>
      </c>
      <c r="E19" s="33">
        <v>101</v>
      </c>
      <c r="F19" s="18">
        <v>120</v>
      </c>
      <c r="G19" s="18"/>
      <c r="H19" s="18">
        <v>18764</v>
      </c>
      <c r="I19" s="1"/>
      <c r="J19" s="1"/>
    </row>
    <row r="20" spans="1:10" ht="14.1" customHeight="1" x14ac:dyDescent="0.2">
      <c r="A20" s="23" t="s">
        <v>39</v>
      </c>
      <c r="B20" s="33">
        <v>132</v>
      </c>
      <c r="C20" s="33">
        <v>144</v>
      </c>
      <c r="D20" s="33">
        <v>144</v>
      </c>
      <c r="E20" s="33">
        <v>130</v>
      </c>
      <c r="F20" s="18">
        <v>120</v>
      </c>
      <c r="G20" s="18"/>
      <c r="H20" s="18">
        <v>13317</v>
      </c>
      <c r="I20" s="1"/>
      <c r="J20" s="1"/>
    </row>
    <row r="21" spans="1:10" ht="14.1" customHeight="1" x14ac:dyDescent="0.2">
      <c r="A21" s="23" t="s">
        <v>193</v>
      </c>
      <c r="B21" s="33">
        <v>20</v>
      </c>
      <c r="C21" s="33">
        <v>34</v>
      </c>
      <c r="D21" s="33">
        <v>18</v>
      </c>
      <c r="E21" s="33">
        <v>18</v>
      </c>
      <c r="F21" s="18">
        <v>41</v>
      </c>
      <c r="G21" s="18"/>
      <c r="H21" s="18">
        <v>4155</v>
      </c>
      <c r="I21" s="1"/>
      <c r="J21" s="1"/>
    </row>
    <row r="22" spans="1:10" ht="14.1" customHeight="1" x14ac:dyDescent="0.2">
      <c r="A22" s="25"/>
      <c r="B22" s="25"/>
      <c r="C22" s="25"/>
      <c r="D22" s="25"/>
      <c r="E22" s="25"/>
      <c r="F22" s="18"/>
      <c r="G22" s="18"/>
      <c r="H22" s="18"/>
    </row>
    <row r="23" spans="1:10" ht="14.1" customHeight="1" x14ac:dyDescent="0.2">
      <c r="A23" s="29" t="s">
        <v>232</v>
      </c>
      <c r="B23" s="29"/>
      <c r="C23" s="29"/>
      <c r="D23" s="29"/>
      <c r="E23" s="29"/>
      <c r="F23" s="30"/>
      <c r="G23" s="30"/>
      <c r="H23" s="30"/>
    </row>
    <row r="24" spans="1:10" ht="14.1" customHeight="1" x14ac:dyDescent="0.2">
      <c r="A24" s="32"/>
    </row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L37"/>
  <sheetViews>
    <sheetView zoomScaleNormal="100" workbookViewId="0"/>
  </sheetViews>
  <sheetFormatPr baseColWidth="10" defaultRowHeight="12.75" x14ac:dyDescent="0.2"/>
  <cols>
    <col min="1" max="1" width="24.85546875" style="4" customWidth="1"/>
    <col min="2" max="6" width="9.5703125" style="4" customWidth="1"/>
    <col min="7" max="7" width="6.140625" style="4" customWidth="1"/>
    <col min="8" max="8" width="13.140625" style="4" customWidth="1"/>
    <col min="9" max="9" width="9.7109375" style="4" customWidth="1"/>
    <col min="10" max="16384" width="11.42578125" style="4"/>
  </cols>
  <sheetData>
    <row r="1" spans="1:12" ht="14.1" customHeight="1" thickBot="1" x14ac:dyDescent="0.25">
      <c r="A1" s="2" t="s">
        <v>199</v>
      </c>
      <c r="B1" s="2"/>
      <c r="C1" s="3"/>
      <c r="D1" s="3"/>
      <c r="E1" s="3"/>
      <c r="F1" s="3"/>
      <c r="G1" s="3"/>
      <c r="H1" s="3"/>
      <c r="I1" s="41"/>
    </row>
    <row r="2" spans="1:12" ht="14.1" customHeight="1" x14ac:dyDescent="0.2">
      <c r="A2" s="5"/>
      <c r="B2" s="5"/>
      <c r="C2" s="5"/>
      <c r="D2" s="5"/>
      <c r="K2" s="133" t="s">
        <v>252</v>
      </c>
    </row>
    <row r="3" spans="1:12" ht="14.1" customHeight="1" x14ac:dyDescent="0.2">
      <c r="A3" s="6" t="s">
        <v>204</v>
      </c>
      <c r="B3" s="6"/>
      <c r="C3" s="5"/>
      <c r="D3" s="5"/>
    </row>
    <row r="4" spans="1:12" ht="14.1" customHeight="1" x14ac:dyDescent="0.2">
      <c r="A4" s="7"/>
      <c r="B4" s="7"/>
      <c r="C4" s="7"/>
      <c r="D4" s="7"/>
      <c r="E4" s="7"/>
      <c r="F4" s="7"/>
    </row>
    <row r="5" spans="1:12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</row>
    <row r="6" spans="1:12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</row>
    <row r="7" spans="1:12" ht="14.1" customHeight="1" x14ac:dyDescent="0.2">
      <c r="A7" s="17"/>
      <c r="B7" s="18"/>
      <c r="C7" s="18"/>
      <c r="D7" s="18"/>
      <c r="E7" s="18"/>
      <c r="F7" s="18"/>
    </row>
    <row r="8" spans="1:12" ht="14.1" customHeight="1" x14ac:dyDescent="0.2">
      <c r="A8" s="19" t="s">
        <v>44</v>
      </c>
      <c r="B8" s="42"/>
      <c r="C8" s="42"/>
      <c r="D8" s="42"/>
      <c r="E8" s="42"/>
      <c r="F8" s="42"/>
      <c r="G8" s="22"/>
      <c r="H8" s="42"/>
      <c r="I8" s="42"/>
    </row>
    <row r="9" spans="1:12" ht="14.1" customHeight="1" x14ac:dyDescent="0.2">
      <c r="A9" s="23" t="s">
        <v>238</v>
      </c>
      <c r="B9" s="21">
        <v>185</v>
      </c>
      <c r="C9" s="21">
        <v>153</v>
      </c>
      <c r="D9" s="21">
        <v>172</v>
      </c>
      <c r="E9" s="21">
        <v>144</v>
      </c>
      <c r="F9" s="21">
        <v>134</v>
      </c>
      <c r="G9" s="21"/>
      <c r="H9" s="21">
        <v>15048</v>
      </c>
      <c r="I9" s="64"/>
      <c r="J9" s="1"/>
    </row>
    <row r="10" spans="1:12" ht="14.1" customHeight="1" x14ac:dyDescent="0.2">
      <c r="A10" s="23" t="s">
        <v>40</v>
      </c>
      <c r="B10" s="21">
        <v>144</v>
      </c>
      <c r="C10" s="21">
        <v>123</v>
      </c>
      <c r="D10" s="21">
        <v>139</v>
      </c>
      <c r="E10" s="21">
        <v>105</v>
      </c>
      <c r="F10" s="21">
        <v>114</v>
      </c>
      <c r="G10" s="21"/>
      <c r="H10" s="21">
        <v>12147</v>
      </c>
      <c r="I10" s="64"/>
      <c r="J10" s="1"/>
      <c r="L10" s="1"/>
    </row>
    <row r="11" spans="1:12" ht="14.1" customHeight="1" x14ac:dyDescent="0.2">
      <c r="A11" s="23" t="s">
        <v>41</v>
      </c>
      <c r="B11" s="21">
        <v>41</v>
      </c>
      <c r="C11" s="21">
        <v>30</v>
      </c>
      <c r="D11" s="21">
        <v>33</v>
      </c>
      <c r="E11" s="21">
        <v>39</v>
      </c>
      <c r="F11" s="21">
        <v>20</v>
      </c>
      <c r="G11" s="21"/>
      <c r="H11" s="21">
        <v>2901</v>
      </c>
      <c r="I11" s="64"/>
      <c r="J11" s="1"/>
      <c r="L11" s="1"/>
    </row>
    <row r="12" spans="1:12" ht="8.1" customHeight="1" x14ac:dyDescent="0.2">
      <c r="A12" s="23"/>
      <c r="B12" s="18"/>
      <c r="F12" s="21" t="s">
        <v>78</v>
      </c>
      <c r="G12" s="21"/>
      <c r="H12" s="21" t="s">
        <v>78</v>
      </c>
      <c r="I12" s="21"/>
      <c r="J12" s="1"/>
    </row>
    <row r="13" spans="1:12" ht="14.1" customHeight="1" x14ac:dyDescent="0.2">
      <c r="A13" s="23" t="s">
        <v>19</v>
      </c>
      <c r="B13" s="18"/>
      <c r="C13" s="4" t="s">
        <v>78</v>
      </c>
      <c r="D13" s="4" t="s">
        <v>78</v>
      </c>
      <c r="F13" s="21"/>
      <c r="G13" s="21"/>
      <c r="H13" s="21"/>
      <c r="I13" s="21"/>
      <c r="J13" s="1"/>
    </row>
    <row r="14" spans="1:12" ht="14.1" customHeight="1" x14ac:dyDescent="0.2">
      <c r="A14" s="23" t="s">
        <v>18</v>
      </c>
      <c r="B14" s="21">
        <v>33</v>
      </c>
      <c r="C14" s="18">
        <v>23</v>
      </c>
      <c r="D14" s="18">
        <v>42</v>
      </c>
      <c r="E14" s="18">
        <v>29</v>
      </c>
      <c r="F14" s="21">
        <v>30</v>
      </c>
      <c r="G14" s="21"/>
      <c r="H14" s="21">
        <v>2558</v>
      </c>
      <c r="I14" s="64"/>
      <c r="J14" s="1"/>
      <c r="L14" s="1"/>
    </row>
    <row r="15" spans="1:12" ht="14.1" customHeight="1" x14ac:dyDescent="0.2">
      <c r="A15" s="23" t="s">
        <v>40</v>
      </c>
      <c r="B15" s="21">
        <v>26</v>
      </c>
      <c r="C15" s="18">
        <v>17</v>
      </c>
      <c r="D15" s="18">
        <v>36</v>
      </c>
      <c r="E15" s="18">
        <v>23</v>
      </c>
      <c r="F15" s="21">
        <v>27</v>
      </c>
      <c r="G15" s="21"/>
      <c r="H15" s="21">
        <v>1944</v>
      </c>
      <c r="I15" s="21"/>
      <c r="J15" s="1"/>
      <c r="L15" s="1"/>
    </row>
    <row r="16" spans="1:12" ht="14.1" customHeight="1" x14ac:dyDescent="0.2">
      <c r="A16" s="23" t="s">
        <v>41</v>
      </c>
      <c r="B16" s="21">
        <v>7</v>
      </c>
      <c r="C16" s="21">
        <v>6</v>
      </c>
      <c r="D16" s="21">
        <v>6</v>
      </c>
      <c r="E16" s="21">
        <v>6</v>
      </c>
      <c r="F16" s="21">
        <v>3</v>
      </c>
      <c r="G16" s="21"/>
      <c r="H16" s="21">
        <v>614</v>
      </c>
      <c r="I16" s="21"/>
      <c r="J16" s="1"/>
      <c r="L16" s="1"/>
    </row>
    <row r="17" spans="1:12" ht="8.1" customHeight="1" x14ac:dyDescent="0.2">
      <c r="A17" s="23"/>
      <c r="B17" s="24"/>
      <c r="F17" s="21" t="s">
        <v>78</v>
      </c>
      <c r="G17" s="21"/>
      <c r="H17" s="21" t="s">
        <v>78</v>
      </c>
      <c r="I17" s="21"/>
      <c r="J17" s="1"/>
      <c r="L17" s="1"/>
    </row>
    <row r="18" spans="1:12" ht="14.1" customHeight="1" x14ac:dyDescent="0.2">
      <c r="A18" s="23" t="s">
        <v>20</v>
      </c>
      <c r="B18" s="24"/>
      <c r="C18" s="4" t="s">
        <v>78</v>
      </c>
      <c r="D18" s="4" t="s">
        <v>78</v>
      </c>
      <c r="F18" s="21"/>
      <c r="G18" s="21"/>
      <c r="H18" s="21"/>
      <c r="I18" s="21"/>
      <c r="J18" s="1"/>
      <c r="L18" s="1"/>
    </row>
    <row r="19" spans="1:12" ht="14.1" customHeight="1" x14ac:dyDescent="0.2">
      <c r="A19" s="23" t="s">
        <v>18</v>
      </c>
      <c r="B19" s="24">
        <v>46</v>
      </c>
      <c r="C19" s="21">
        <v>40</v>
      </c>
      <c r="D19" s="21">
        <v>36</v>
      </c>
      <c r="E19" s="21">
        <v>34</v>
      </c>
      <c r="F19" s="21">
        <v>30</v>
      </c>
      <c r="G19" s="21"/>
      <c r="H19" s="21">
        <v>3416</v>
      </c>
      <c r="I19" s="64"/>
      <c r="J19" s="1"/>
      <c r="L19" s="1"/>
    </row>
    <row r="20" spans="1:12" ht="14.1" customHeight="1" x14ac:dyDescent="0.2">
      <c r="A20" s="23" t="s">
        <v>40</v>
      </c>
      <c r="B20" s="24">
        <v>36</v>
      </c>
      <c r="C20" s="21">
        <v>30</v>
      </c>
      <c r="D20" s="21">
        <v>27</v>
      </c>
      <c r="E20" s="21">
        <v>25</v>
      </c>
      <c r="F20" s="21">
        <v>25</v>
      </c>
      <c r="G20" s="21"/>
      <c r="H20" s="21">
        <v>2706</v>
      </c>
      <c r="I20" s="21"/>
      <c r="J20" s="1"/>
      <c r="L20" s="1"/>
    </row>
    <row r="21" spans="1:12" ht="14.1" customHeight="1" x14ac:dyDescent="0.2">
      <c r="A21" s="23" t="s">
        <v>41</v>
      </c>
      <c r="B21" s="24">
        <v>10</v>
      </c>
      <c r="C21" s="24">
        <v>10</v>
      </c>
      <c r="D21" s="24">
        <v>9</v>
      </c>
      <c r="E21" s="24">
        <v>9</v>
      </c>
      <c r="F21" s="21">
        <v>5</v>
      </c>
      <c r="G21" s="21"/>
      <c r="H21" s="21">
        <v>710</v>
      </c>
      <c r="I21" s="21"/>
      <c r="J21" s="1"/>
      <c r="L21" s="1"/>
    </row>
    <row r="22" spans="1:12" ht="8.1" customHeight="1" x14ac:dyDescent="0.2">
      <c r="A22" s="23"/>
      <c r="B22" s="24"/>
      <c r="F22" s="21" t="s">
        <v>78</v>
      </c>
      <c r="G22" s="21"/>
      <c r="H22" s="21" t="s">
        <v>78</v>
      </c>
      <c r="I22" s="21"/>
      <c r="J22" s="1"/>
      <c r="L22" s="1"/>
    </row>
    <row r="23" spans="1:12" ht="14.1" customHeight="1" x14ac:dyDescent="0.2">
      <c r="A23" s="23" t="s">
        <v>21</v>
      </c>
      <c r="B23" s="24"/>
      <c r="C23" s="4" t="s">
        <v>78</v>
      </c>
      <c r="D23" s="4" t="s">
        <v>78</v>
      </c>
      <c r="F23" s="21"/>
      <c r="G23" s="21"/>
      <c r="H23" s="21"/>
      <c r="I23" s="21"/>
      <c r="J23" s="1"/>
      <c r="L23" s="1"/>
    </row>
    <row r="24" spans="1:12" ht="14.1" customHeight="1" x14ac:dyDescent="0.2">
      <c r="A24" s="23" t="s">
        <v>18</v>
      </c>
      <c r="B24" s="24">
        <v>56</v>
      </c>
      <c r="C24" s="24">
        <v>52</v>
      </c>
      <c r="D24" s="24">
        <v>43</v>
      </c>
      <c r="E24" s="24">
        <v>35</v>
      </c>
      <c r="F24" s="21">
        <v>38</v>
      </c>
      <c r="G24" s="21"/>
      <c r="H24" s="21">
        <v>4223</v>
      </c>
      <c r="I24" s="64"/>
      <c r="J24" s="1"/>
      <c r="L24" s="1"/>
    </row>
    <row r="25" spans="1:12" ht="14.1" customHeight="1" x14ac:dyDescent="0.2">
      <c r="A25" s="23" t="s">
        <v>40</v>
      </c>
      <c r="B25" s="24">
        <v>39</v>
      </c>
      <c r="C25" s="24">
        <v>44</v>
      </c>
      <c r="D25" s="24">
        <v>34</v>
      </c>
      <c r="E25" s="24">
        <v>23</v>
      </c>
      <c r="F25" s="21">
        <v>31</v>
      </c>
      <c r="G25" s="21"/>
      <c r="H25" s="21">
        <v>3423</v>
      </c>
      <c r="I25" s="21"/>
      <c r="J25" s="1"/>
      <c r="L25" s="1"/>
    </row>
    <row r="26" spans="1:12" ht="14.1" customHeight="1" x14ac:dyDescent="0.2">
      <c r="A26" s="23" t="s">
        <v>41</v>
      </c>
      <c r="B26" s="24">
        <v>17</v>
      </c>
      <c r="C26" s="24">
        <v>8</v>
      </c>
      <c r="D26" s="24">
        <v>9</v>
      </c>
      <c r="E26" s="24">
        <v>12</v>
      </c>
      <c r="F26" s="21">
        <v>7</v>
      </c>
      <c r="G26" s="21"/>
      <c r="H26" s="21">
        <v>800</v>
      </c>
      <c r="I26" s="21"/>
      <c r="J26" s="1"/>
      <c r="L26" s="1"/>
    </row>
    <row r="27" spans="1:12" ht="8.1" customHeight="1" x14ac:dyDescent="0.2">
      <c r="A27" s="23"/>
      <c r="B27" s="24"/>
      <c r="F27" s="21" t="s">
        <v>78</v>
      </c>
      <c r="G27" s="21"/>
      <c r="H27" s="21" t="s">
        <v>78</v>
      </c>
      <c r="I27" s="21"/>
      <c r="J27" s="1"/>
      <c r="L27" s="1"/>
    </row>
    <row r="28" spans="1:12" ht="14.1" customHeight="1" x14ac:dyDescent="0.2">
      <c r="A28" s="23" t="s">
        <v>22</v>
      </c>
      <c r="B28" s="24"/>
      <c r="C28" s="4" t="s">
        <v>78</v>
      </c>
      <c r="D28" s="4" t="s">
        <v>78</v>
      </c>
      <c r="F28" s="21"/>
      <c r="G28" s="21"/>
      <c r="H28" s="21"/>
      <c r="I28" s="21"/>
      <c r="J28" s="1"/>
      <c r="L28" s="1"/>
    </row>
    <row r="29" spans="1:12" ht="14.1" customHeight="1" x14ac:dyDescent="0.2">
      <c r="A29" s="23" t="s">
        <v>18</v>
      </c>
      <c r="B29" s="24">
        <v>50</v>
      </c>
      <c r="C29" s="24">
        <v>38</v>
      </c>
      <c r="D29" s="24">
        <v>51</v>
      </c>
      <c r="E29" s="24">
        <v>46</v>
      </c>
      <c r="F29" s="21">
        <v>36</v>
      </c>
      <c r="G29" s="21"/>
      <c r="H29" s="21">
        <v>4851</v>
      </c>
      <c r="I29" s="64"/>
      <c r="J29" s="1"/>
      <c r="L29" s="1"/>
    </row>
    <row r="30" spans="1:12" ht="14.1" customHeight="1" x14ac:dyDescent="0.2">
      <c r="A30" s="23" t="s">
        <v>40</v>
      </c>
      <c r="B30" s="24">
        <v>43</v>
      </c>
      <c r="C30" s="24">
        <v>32</v>
      </c>
      <c r="D30" s="24">
        <v>42</v>
      </c>
      <c r="E30" s="24">
        <v>34</v>
      </c>
      <c r="F30" s="21">
        <v>31</v>
      </c>
      <c r="G30" s="21"/>
      <c r="H30" s="21">
        <v>4074</v>
      </c>
      <c r="I30" s="21"/>
      <c r="J30" s="1"/>
    </row>
    <row r="31" spans="1:12" ht="14.1" customHeight="1" x14ac:dyDescent="0.2">
      <c r="A31" s="23" t="s">
        <v>41</v>
      </c>
      <c r="B31" s="24">
        <v>7</v>
      </c>
      <c r="C31" s="24">
        <v>6</v>
      </c>
      <c r="D31" s="24">
        <v>9</v>
      </c>
      <c r="E31" s="24">
        <v>12</v>
      </c>
      <c r="F31" s="21">
        <v>5</v>
      </c>
      <c r="G31" s="21"/>
      <c r="H31" s="21">
        <v>777</v>
      </c>
      <c r="I31" s="21"/>
      <c r="J31" s="1"/>
    </row>
    <row r="32" spans="1:12" ht="14.1" customHeight="1" x14ac:dyDescent="0.2">
      <c r="A32" s="23"/>
      <c r="B32" s="23"/>
      <c r="C32" s="43"/>
      <c r="D32" s="42"/>
      <c r="E32" s="44"/>
      <c r="F32" s="21"/>
      <c r="G32" s="22"/>
      <c r="H32" s="21"/>
      <c r="I32" s="21"/>
    </row>
    <row r="33" spans="1:9" ht="14.1" customHeight="1" x14ac:dyDescent="0.2">
      <c r="A33" s="29" t="s">
        <v>233</v>
      </c>
      <c r="B33" s="29"/>
      <c r="C33" s="30"/>
      <c r="D33" s="30"/>
      <c r="E33" s="30"/>
      <c r="F33" s="30"/>
      <c r="G33" s="30"/>
      <c r="H33" s="30"/>
      <c r="I33" s="21"/>
    </row>
    <row r="34" spans="1:9" ht="12" customHeight="1" x14ac:dyDescent="0.2">
      <c r="A34" s="45"/>
      <c r="B34" s="45"/>
      <c r="C34" s="31"/>
      <c r="D34" s="31"/>
      <c r="E34" s="31"/>
      <c r="F34" s="31"/>
      <c r="G34" s="31"/>
      <c r="H34" s="31"/>
      <c r="I34" s="21"/>
    </row>
    <row r="35" spans="1:9" x14ac:dyDescent="0.2">
      <c r="I35" s="44"/>
    </row>
    <row r="36" spans="1:9" ht="12" customHeight="1" x14ac:dyDescent="0.2">
      <c r="I36" s="31"/>
    </row>
    <row r="37" spans="1:9" ht="15" x14ac:dyDescent="0.2">
      <c r="A37" s="138" t="s">
        <v>230</v>
      </c>
      <c r="B37" s="139"/>
      <c r="C37" s="139"/>
      <c r="D37" s="139"/>
      <c r="E37" s="139"/>
      <c r="F37" s="139"/>
      <c r="G37" s="139"/>
      <c r="H37" s="139"/>
      <c r="I37" s="31"/>
    </row>
  </sheetData>
  <mergeCells count="1">
    <mergeCell ref="A37:H37"/>
  </mergeCells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P25"/>
  <sheetViews>
    <sheetView zoomScaleNormal="100" workbookViewId="0"/>
  </sheetViews>
  <sheetFormatPr baseColWidth="10" defaultRowHeight="12.75" x14ac:dyDescent="0.2"/>
  <cols>
    <col min="1" max="1" width="29.85546875" style="4" customWidth="1"/>
    <col min="2" max="2" width="4.85546875" style="4" customWidth="1"/>
    <col min="3" max="3" width="5.85546875" style="4" customWidth="1"/>
    <col min="4" max="4" width="4.5703125" style="4" customWidth="1"/>
    <col min="5" max="5" width="4" style="4" customWidth="1"/>
    <col min="6" max="7" width="5.7109375" style="4" customWidth="1"/>
    <col min="8" max="8" width="4.85546875" style="4" customWidth="1"/>
    <col min="9" max="9" width="5.42578125" style="4" customWidth="1"/>
    <col min="10" max="12" width="7" style="4" customWidth="1"/>
    <col min="13" max="16384" width="11.42578125" style="4"/>
  </cols>
  <sheetData>
    <row r="1" spans="1:16" ht="14.1" customHeight="1" thickBot="1" x14ac:dyDescent="0.25">
      <c r="A1" s="2" t="s">
        <v>199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</row>
    <row r="2" spans="1:16" ht="14.1" customHeight="1" x14ac:dyDescent="0.2">
      <c r="A2" s="5"/>
      <c r="B2" s="97"/>
      <c r="C2" s="97"/>
      <c r="D2" s="97"/>
      <c r="E2" s="97"/>
      <c r="F2" s="5"/>
      <c r="G2" s="5"/>
      <c r="H2" s="5"/>
      <c r="O2" s="133" t="s">
        <v>252</v>
      </c>
    </row>
    <row r="3" spans="1:16" ht="14.1" customHeight="1" x14ac:dyDescent="0.2">
      <c r="A3" s="6" t="s">
        <v>168</v>
      </c>
      <c r="B3" s="6"/>
      <c r="C3" s="6"/>
      <c r="D3" s="6"/>
      <c r="E3" s="6"/>
      <c r="F3" s="6"/>
      <c r="G3" s="5"/>
      <c r="H3" s="5"/>
    </row>
    <row r="4" spans="1:16" ht="14.1" customHeight="1" x14ac:dyDescent="0.2">
      <c r="A4" s="6"/>
      <c r="B4" s="6"/>
      <c r="C4" s="6"/>
      <c r="D4" s="6"/>
      <c r="E4" s="6"/>
      <c r="F4" s="6"/>
      <c r="G4" s="97"/>
      <c r="H4" s="97"/>
    </row>
    <row r="5" spans="1:16" ht="14.1" customHeight="1" x14ac:dyDescent="0.2">
      <c r="A5" s="8"/>
      <c r="B5" s="9" t="s">
        <v>62</v>
      </c>
      <c r="C5" s="9"/>
      <c r="D5" s="9"/>
      <c r="E5" s="9"/>
      <c r="F5" s="9"/>
      <c r="G5" s="9"/>
      <c r="H5" s="9"/>
      <c r="I5" s="9"/>
      <c r="J5" s="9" t="s">
        <v>63</v>
      </c>
      <c r="K5" s="9"/>
      <c r="L5" s="9"/>
    </row>
    <row r="6" spans="1:16" ht="14.1" customHeight="1" x14ac:dyDescent="0.2">
      <c r="A6" s="10"/>
      <c r="B6" s="66">
        <v>2013</v>
      </c>
      <c r="C6" s="47"/>
      <c r="D6" s="47"/>
      <c r="E6" s="9"/>
      <c r="F6" s="11">
        <v>2014</v>
      </c>
      <c r="G6" s="9"/>
      <c r="H6" s="9"/>
      <c r="I6" s="12"/>
      <c r="J6" s="66">
        <v>2014</v>
      </c>
      <c r="K6" s="47"/>
      <c r="L6" s="9"/>
    </row>
    <row r="7" spans="1:16" ht="14.1" customHeight="1" x14ac:dyDescent="0.2">
      <c r="A7" s="13"/>
      <c r="B7" s="115" t="s">
        <v>12</v>
      </c>
      <c r="C7" s="13" t="s">
        <v>194</v>
      </c>
      <c r="D7" s="13" t="s">
        <v>195</v>
      </c>
      <c r="E7" s="13"/>
      <c r="F7" s="14" t="s">
        <v>12</v>
      </c>
      <c r="G7" s="14" t="s">
        <v>194</v>
      </c>
      <c r="H7" s="14" t="s">
        <v>195</v>
      </c>
      <c r="I7" s="16"/>
      <c r="J7" s="15" t="s">
        <v>12</v>
      </c>
      <c r="K7" s="15" t="s">
        <v>194</v>
      </c>
      <c r="L7" s="14" t="s">
        <v>195</v>
      </c>
      <c r="O7" s="1"/>
      <c r="P7" s="1"/>
    </row>
    <row r="8" spans="1:16" ht="14.1" customHeight="1" x14ac:dyDescent="0.2">
      <c r="A8" s="17"/>
      <c r="B8" s="17"/>
      <c r="C8" s="17"/>
      <c r="D8" s="17"/>
      <c r="E8" s="17"/>
      <c r="F8" s="18"/>
      <c r="G8" s="18"/>
      <c r="H8" s="18"/>
    </row>
    <row r="9" spans="1:16" ht="14.1" customHeight="1" x14ac:dyDescent="0.2">
      <c r="A9" s="46" t="s">
        <v>1</v>
      </c>
      <c r="B9" s="7">
        <v>454</v>
      </c>
      <c r="C9" s="7">
        <v>157</v>
      </c>
      <c r="D9" s="7">
        <v>297</v>
      </c>
      <c r="E9" s="7"/>
      <c r="F9" s="39">
        <v>333</v>
      </c>
      <c r="G9" s="39">
        <v>195</v>
      </c>
      <c r="H9" s="39">
        <v>138</v>
      </c>
      <c r="I9" s="34"/>
      <c r="J9" s="20">
        <v>25717</v>
      </c>
      <c r="K9" s="20">
        <v>16012</v>
      </c>
      <c r="L9" s="21">
        <v>9705</v>
      </c>
      <c r="N9" s="1"/>
      <c r="O9" s="1"/>
      <c r="P9" s="1"/>
    </row>
    <row r="10" spans="1:16" ht="14.1" customHeight="1" x14ac:dyDescent="0.2">
      <c r="A10" s="7" t="s">
        <v>13</v>
      </c>
      <c r="B10" s="7">
        <v>315</v>
      </c>
      <c r="C10" s="7">
        <v>122</v>
      </c>
      <c r="D10" s="7">
        <v>193</v>
      </c>
      <c r="E10" s="7"/>
      <c r="F10" s="39">
        <v>292</v>
      </c>
      <c r="G10" s="39">
        <v>179</v>
      </c>
      <c r="H10" s="39">
        <v>113</v>
      </c>
      <c r="I10" s="34"/>
      <c r="J10" s="20">
        <v>21001</v>
      </c>
      <c r="K10" s="20">
        <v>13769</v>
      </c>
      <c r="L10" s="21">
        <v>7232</v>
      </c>
    </row>
    <row r="11" spans="1:16" ht="14.1" customHeight="1" x14ac:dyDescent="0.2">
      <c r="A11" s="7" t="s">
        <v>14</v>
      </c>
      <c r="B11" s="7">
        <v>139</v>
      </c>
      <c r="C11" s="7">
        <v>35</v>
      </c>
      <c r="D11" s="7">
        <v>104</v>
      </c>
      <c r="E11" s="7"/>
      <c r="F11" s="39">
        <v>41</v>
      </c>
      <c r="G11" s="39">
        <v>16</v>
      </c>
      <c r="H11" s="39">
        <v>25</v>
      </c>
      <c r="I11" s="34"/>
      <c r="J11" s="20">
        <v>4716</v>
      </c>
      <c r="K11" s="20">
        <v>2243</v>
      </c>
      <c r="L11" s="21">
        <v>2473</v>
      </c>
      <c r="O11" s="1"/>
      <c r="P11" s="1"/>
    </row>
    <row r="12" spans="1:16" ht="14.1" customHeight="1" x14ac:dyDescent="0.2">
      <c r="A12" s="7"/>
      <c r="B12" s="7"/>
      <c r="C12" s="7"/>
      <c r="D12" s="7"/>
      <c r="E12" s="7"/>
      <c r="F12" s="39"/>
      <c r="G12" s="39"/>
      <c r="H12" s="39"/>
      <c r="I12" s="34"/>
      <c r="J12" s="20"/>
      <c r="K12" s="20"/>
      <c r="L12" s="21"/>
    </row>
    <row r="13" spans="1:16" ht="14.1" customHeight="1" x14ac:dyDescent="0.2">
      <c r="A13" s="46" t="s">
        <v>196</v>
      </c>
      <c r="B13" s="46"/>
      <c r="C13" s="46"/>
      <c r="D13" s="46"/>
      <c r="E13" s="46"/>
      <c r="F13" s="39"/>
      <c r="G13" s="39"/>
      <c r="H13" s="39"/>
      <c r="I13" s="34"/>
      <c r="J13" s="20"/>
      <c r="K13" s="20"/>
      <c r="L13" s="21"/>
    </row>
    <row r="14" spans="1:16" ht="14.1" customHeight="1" x14ac:dyDescent="0.2">
      <c r="A14" s="129" t="s">
        <v>15</v>
      </c>
      <c r="B14" s="7">
        <v>362</v>
      </c>
      <c r="C14" s="7">
        <v>113</v>
      </c>
      <c r="D14" s="7">
        <v>249</v>
      </c>
      <c r="E14" s="7"/>
      <c r="F14" s="39">
        <v>269</v>
      </c>
      <c r="G14" s="39">
        <v>164</v>
      </c>
      <c r="H14" s="39">
        <v>105</v>
      </c>
      <c r="I14" s="34"/>
      <c r="J14" s="20">
        <v>19670</v>
      </c>
      <c r="K14" s="20">
        <v>12177</v>
      </c>
      <c r="L14" s="21">
        <v>7493</v>
      </c>
    </row>
    <row r="15" spans="1:16" ht="14.1" customHeight="1" x14ac:dyDescent="0.2">
      <c r="A15" s="129" t="s">
        <v>180</v>
      </c>
      <c r="B15" s="7">
        <v>92</v>
      </c>
      <c r="C15" s="7">
        <v>44</v>
      </c>
      <c r="D15" s="7">
        <v>48</v>
      </c>
      <c r="E15" s="7"/>
      <c r="F15" s="39">
        <v>64</v>
      </c>
      <c r="G15" s="39">
        <v>31</v>
      </c>
      <c r="H15" s="39">
        <v>33</v>
      </c>
      <c r="I15" s="34"/>
      <c r="J15" s="20">
        <v>6047</v>
      </c>
      <c r="K15" s="20">
        <v>3835</v>
      </c>
      <c r="L15" s="21">
        <v>2212</v>
      </c>
    </row>
    <row r="16" spans="1:16" ht="14.1" customHeight="1" x14ac:dyDescent="0.2">
      <c r="A16" s="7"/>
      <c r="B16" s="7"/>
      <c r="C16" s="7"/>
      <c r="D16" s="7"/>
      <c r="E16" s="7"/>
      <c r="F16" s="39"/>
      <c r="G16" s="39"/>
      <c r="H16" s="39"/>
      <c r="I16" s="34"/>
      <c r="J16" s="20"/>
      <c r="K16" s="20"/>
      <c r="L16" s="21"/>
    </row>
    <row r="17" spans="1:12" ht="14.1" customHeight="1" x14ac:dyDescent="0.2">
      <c r="A17" s="46" t="s">
        <v>173</v>
      </c>
      <c r="B17" s="46"/>
      <c r="C17" s="46"/>
      <c r="D17" s="46"/>
      <c r="E17" s="46"/>
      <c r="F17" s="39"/>
      <c r="G17" s="39"/>
      <c r="H17" s="39"/>
      <c r="I17" s="34"/>
      <c r="J17" s="20"/>
      <c r="K17" s="20"/>
      <c r="L17" s="21"/>
    </row>
    <row r="18" spans="1:12" ht="14.1" customHeight="1" x14ac:dyDescent="0.2">
      <c r="A18" s="129" t="s">
        <v>19</v>
      </c>
      <c r="B18" s="7">
        <v>88</v>
      </c>
      <c r="C18" s="7">
        <v>36</v>
      </c>
      <c r="D18" s="7">
        <v>52</v>
      </c>
      <c r="E18" s="7"/>
      <c r="F18" s="39">
        <v>70</v>
      </c>
      <c r="G18" s="39">
        <v>50</v>
      </c>
      <c r="H18" s="39">
        <v>20</v>
      </c>
      <c r="I18" s="34"/>
      <c r="J18" s="20">
        <v>4048</v>
      </c>
      <c r="K18" s="20">
        <v>2472</v>
      </c>
      <c r="L18" s="21">
        <v>1576</v>
      </c>
    </row>
    <row r="19" spans="1:12" ht="14.1" customHeight="1" x14ac:dyDescent="0.2">
      <c r="A19" s="129" t="s">
        <v>20</v>
      </c>
      <c r="B19" s="7">
        <v>102</v>
      </c>
      <c r="C19" s="7">
        <v>37</v>
      </c>
      <c r="D19" s="7">
        <v>65</v>
      </c>
      <c r="E19" s="7"/>
      <c r="F19" s="39">
        <v>79</v>
      </c>
      <c r="G19" s="39">
        <v>42</v>
      </c>
      <c r="H19" s="39">
        <v>37</v>
      </c>
      <c r="I19" s="34"/>
      <c r="J19" s="20">
        <v>5865</v>
      </c>
      <c r="K19" s="20">
        <v>3612</v>
      </c>
      <c r="L19" s="21">
        <v>2253</v>
      </c>
    </row>
    <row r="20" spans="1:12" ht="14.1" customHeight="1" x14ac:dyDescent="0.2">
      <c r="A20" s="129" t="s">
        <v>21</v>
      </c>
      <c r="B20" s="7">
        <v>92</v>
      </c>
      <c r="C20" s="7">
        <v>29</v>
      </c>
      <c r="D20" s="7">
        <v>63</v>
      </c>
      <c r="E20" s="7"/>
      <c r="F20" s="39">
        <v>120</v>
      </c>
      <c r="G20" s="39">
        <v>62</v>
      </c>
      <c r="H20" s="39">
        <v>58</v>
      </c>
      <c r="I20" s="34"/>
      <c r="J20" s="20">
        <v>7358</v>
      </c>
      <c r="K20" s="20">
        <v>4609</v>
      </c>
      <c r="L20" s="24">
        <v>2749</v>
      </c>
    </row>
    <row r="21" spans="1:12" ht="14.1" customHeight="1" x14ac:dyDescent="0.2">
      <c r="A21" s="129" t="s">
        <v>22</v>
      </c>
      <c r="B21" s="7">
        <v>172</v>
      </c>
      <c r="C21" s="7">
        <v>55</v>
      </c>
      <c r="D21" s="7">
        <v>117</v>
      </c>
      <c r="E21" s="7"/>
      <c r="F21" s="39">
        <v>64</v>
      </c>
      <c r="G21" s="39">
        <v>41</v>
      </c>
      <c r="H21" s="39">
        <v>23</v>
      </c>
      <c r="I21" s="34"/>
      <c r="J21" s="20">
        <v>8446</v>
      </c>
      <c r="K21" s="20">
        <v>5319</v>
      </c>
      <c r="L21" s="21">
        <v>3127</v>
      </c>
    </row>
    <row r="22" spans="1:12" ht="14.1" customHeight="1" x14ac:dyDescent="0.2">
      <c r="A22" s="25"/>
      <c r="B22" s="25"/>
      <c r="C22" s="25"/>
      <c r="D22" s="25"/>
      <c r="E22" s="25"/>
      <c r="F22" s="25"/>
      <c r="G22" s="26"/>
      <c r="H22" s="26"/>
      <c r="I22" s="28"/>
      <c r="J22" s="28"/>
      <c r="K22" s="28"/>
      <c r="L22" s="28"/>
    </row>
    <row r="23" spans="1:12" ht="14.1" customHeight="1" x14ac:dyDescent="0.2">
      <c r="A23" s="29" t="s">
        <v>234</v>
      </c>
      <c r="B23" s="45"/>
      <c r="C23" s="45"/>
      <c r="D23" s="45"/>
      <c r="E23" s="45"/>
    </row>
    <row r="24" spans="1:12" ht="14.1" customHeight="1" x14ac:dyDescent="0.2">
      <c r="A24" s="32"/>
      <c r="B24" s="32"/>
      <c r="C24" s="32"/>
      <c r="D24" s="32"/>
      <c r="E24" s="32"/>
    </row>
    <row r="25" spans="1:12" x14ac:dyDescent="0.2">
      <c r="F25" s="70"/>
    </row>
  </sheetData>
  <phoneticPr fontId="1" type="noConversion"/>
  <hyperlinks>
    <hyperlink ref="O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7"/>
  <sheetViews>
    <sheetView zoomScaleNormal="100" workbookViewId="0"/>
  </sheetViews>
  <sheetFormatPr baseColWidth="10" defaultRowHeight="12.75" x14ac:dyDescent="0.2"/>
  <cols>
    <col min="1" max="1" width="28" style="4" customWidth="1"/>
    <col min="2" max="6" width="9.7109375" style="4" customWidth="1"/>
    <col min="7" max="7" width="3.85546875" style="4" customWidth="1"/>
    <col min="8" max="12" width="11.7109375" style="4" customWidth="1"/>
    <col min="13" max="16384" width="11.42578125" style="4"/>
  </cols>
  <sheetData>
    <row r="1" spans="1:13" ht="14.1" customHeight="1" thickBot="1" x14ac:dyDescent="0.25">
      <c r="A1" s="2" t="s">
        <v>199</v>
      </c>
      <c r="B1" s="3"/>
      <c r="C1" s="3"/>
      <c r="D1" s="3"/>
      <c r="E1" s="3"/>
      <c r="F1" s="3"/>
      <c r="G1" s="3"/>
      <c r="H1" s="3"/>
    </row>
    <row r="2" spans="1:13" ht="14.1" customHeight="1" x14ac:dyDescent="0.2">
      <c r="A2" s="5"/>
      <c r="B2" s="5"/>
      <c r="C2" s="5"/>
      <c r="K2" s="133" t="s">
        <v>252</v>
      </c>
    </row>
    <row r="3" spans="1:13" ht="14.1" customHeight="1" x14ac:dyDescent="0.2">
      <c r="A3" s="6" t="s">
        <v>208</v>
      </c>
      <c r="B3" s="5"/>
      <c r="C3" s="5"/>
    </row>
    <row r="4" spans="1:13" ht="14.1" customHeight="1" x14ac:dyDescent="0.2">
      <c r="A4" s="7"/>
      <c r="B4" s="7"/>
      <c r="C4" s="7"/>
      <c r="D4" s="7"/>
      <c r="E4" s="7"/>
    </row>
    <row r="5" spans="1:13" ht="14.1" customHeight="1" x14ac:dyDescent="0.2">
      <c r="A5" s="8"/>
      <c r="B5" s="9" t="s">
        <v>62</v>
      </c>
      <c r="C5" s="9"/>
      <c r="D5" s="9"/>
      <c r="E5" s="9"/>
      <c r="F5" s="9"/>
      <c r="G5" s="9"/>
      <c r="H5" s="9" t="s">
        <v>63</v>
      </c>
    </row>
    <row r="6" spans="1:13" ht="14.1" customHeight="1" x14ac:dyDescent="0.2">
      <c r="A6" s="13"/>
      <c r="B6" s="14">
        <v>2010</v>
      </c>
      <c r="C6" s="14">
        <v>2011</v>
      </c>
      <c r="D6" s="14">
        <v>2012</v>
      </c>
      <c r="E6" s="14">
        <v>2013</v>
      </c>
      <c r="F6" s="14">
        <v>2014</v>
      </c>
      <c r="G6" s="16"/>
      <c r="H6" s="14">
        <v>2014</v>
      </c>
    </row>
    <row r="7" spans="1:13" ht="14.1" customHeight="1" x14ac:dyDescent="0.2">
      <c r="A7" s="17"/>
      <c r="B7" s="18"/>
      <c r="C7" s="18"/>
      <c r="D7" s="18"/>
      <c r="E7" s="18"/>
      <c r="F7" s="18"/>
      <c r="G7" s="18"/>
    </row>
    <row r="8" spans="1:13" ht="14.1" customHeight="1" x14ac:dyDescent="0.2">
      <c r="A8" s="23" t="s">
        <v>46</v>
      </c>
      <c r="B8" s="21">
        <v>10740</v>
      </c>
      <c r="C8" s="21">
        <v>9654</v>
      </c>
      <c r="D8" s="21">
        <v>9355</v>
      </c>
      <c r="E8" s="21">
        <v>8463</v>
      </c>
      <c r="F8" s="21">
        <v>8447</v>
      </c>
      <c r="G8" s="21"/>
      <c r="H8" s="21">
        <v>1040037</v>
      </c>
      <c r="I8" s="38"/>
      <c r="J8" s="21"/>
    </row>
    <row r="9" spans="1:13" ht="14.1" customHeight="1" x14ac:dyDescent="0.2">
      <c r="A9" s="23"/>
      <c r="B9" s="21"/>
      <c r="C9" s="21"/>
      <c r="D9" s="21"/>
      <c r="E9" s="21"/>
      <c r="F9" s="21"/>
      <c r="G9" s="21"/>
      <c r="H9" s="21"/>
      <c r="J9" s="21"/>
    </row>
    <row r="10" spans="1:13" ht="14.1" customHeight="1" x14ac:dyDescent="0.2">
      <c r="A10" s="23" t="s">
        <v>47</v>
      </c>
      <c r="B10" s="21">
        <v>10671</v>
      </c>
      <c r="C10" s="21">
        <v>9596</v>
      </c>
      <c r="D10" s="21">
        <v>9309</v>
      </c>
      <c r="E10" s="21">
        <v>8522</v>
      </c>
      <c r="F10" s="21">
        <v>8275</v>
      </c>
      <c r="G10" s="21"/>
      <c r="H10" s="21">
        <v>1037875</v>
      </c>
      <c r="J10" s="64"/>
      <c r="K10" s="36"/>
    </row>
    <row r="11" spans="1:13" ht="7.5" customHeight="1" x14ac:dyDescent="0.2">
      <c r="A11" s="23"/>
      <c r="B11" s="21"/>
      <c r="C11" s="21"/>
      <c r="D11" s="21"/>
      <c r="E11" s="21"/>
      <c r="F11" s="21"/>
      <c r="G11" s="21"/>
      <c r="H11" s="21"/>
      <c r="J11" s="21"/>
    </row>
    <row r="12" spans="1:13" ht="14.1" customHeight="1" x14ac:dyDescent="0.2">
      <c r="A12" s="23" t="s">
        <v>48</v>
      </c>
      <c r="B12" s="21">
        <v>235</v>
      </c>
      <c r="C12" s="21">
        <v>1253</v>
      </c>
      <c r="D12" s="21">
        <v>404</v>
      </c>
      <c r="E12" s="21">
        <v>243</v>
      </c>
      <c r="F12" s="21">
        <v>185</v>
      </c>
      <c r="G12" s="21"/>
      <c r="H12" s="21">
        <v>31298</v>
      </c>
      <c r="I12" s="38"/>
      <c r="J12" s="85"/>
      <c r="L12" s="1"/>
    </row>
    <row r="13" spans="1:13" ht="14.1" customHeight="1" x14ac:dyDescent="0.2">
      <c r="A13" s="23" t="s">
        <v>79</v>
      </c>
      <c r="B13" s="21">
        <v>10436</v>
      </c>
      <c r="C13" s="21">
        <v>8326</v>
      </c>
      <c r="D13" s="21">
        <v>8878</v>
      </c>
      <c r="E13" s="21">
        <v>8259</v>
      </c>
      <c r="F13" s="21">
        <v>8068</v>
      </c>
      <c r="G13" s="21"/>
      <c r="H13" s="21">
        <v>870462</v>
      </c>
      <c r="I13" s="38"/>
      <c r="J13" s="85"/>
      <c r="K13" s="85"/>
      <c r="L13" s="1"/>
      <c r="M13" s="85"/>
    </row>
    <row r="14" spans="1:13" ht="14.1" customHeight="1" x14ac:dyDescent="0.2">
      <c r="A14" s="23" t="s">
        <v>49</v>
      </c>
      <c r="B14" s="24" t="s">
        <v>4</v>
      </c>
      <c r="C14" s="33">
        <v>17</v>
      </c>
      <c r="D14" s="33">
        <v>27</v>
      </c>
      <c r="E14" s="33">
        <v>20</v>
      </c>
      <c r="F14" s="33">
        <v>22</v>
      </c>
      <c r="G14" s="33"/>
      <c r="H14" s="21">
        <v>136115</v>
      </c>
      <c r="J14" s="85"/>
      <c r="L14" s="1"/>
    </row>
    <row r="15" spans="1:13" ht="14.1" customHeight="1" x14ac:dyDescent="0.2">
      <c r="A15" s="25"/>
      <c r="B15" s="26"/>
      <c r="C15" s="27"/>
      <c r="D15" s="27"/>
      <c r="E15" s="26"/>
      <c r="F15" s="26"/>
      <c r="G15" s="26"/>
      <c r="H15" s="28"/>
    </row>
    <row r="16" spans="1:13" ht="14.1" customHeight="1" x14ac:dyDescent="0.2">
      <c r="A16" s="29" t="s">
        <v>50</v>
      </c>
      <c r="B16" s="30"/>
      <c r="C16" s="30"/>
      <c r="D16" s="30"/>
      <c r="E16" s="31"/>
    </row>
    <row r="17" spans="1:11" ht="14.1" customHeight="1" x14ac:dyDescent="0.2">
      <c r="A17" s="32"/>
    </row>
    <row r="18" spans="1:11" ht="14.1" customHeight="1" x14ac:dyDescent="0.2">
      <c r="A18" s="32"/>
    </row>
    <row r="19" spans="1:11" ht="14.1" customHeight="1" x14ac:dyDescent="0.2">
      <c r="A19" s="32"/>
    </row>
    <row r="20" spans="1:11" ht="14.1" customHeight="1" x14ac:dyDescent="0.2">
      <c r="A20" s="32"/>
    </row>
    <row r="21" spans="1:11" ht="14.1" customHeight="1" x14ac:dyDescent="0.2"/>
    <row r="22" spans="1:11" ht="14.1" customHeight="1" x14ac:dyDescent="0.2"/>
    <row r="23" spans="1:11" ht="14.1" customHeight="1" x14ac:dyDescent="0.2">
      <c r="A23" s="6" t="s">
        <v>209</v>
      </c>
      <c r="B23" s="5"/>
      <c r="C23" s="5"/>
    </row>
    <row r="24" spans="1:11" ht="14.1" customHeight="1" x14ac:dyDescent="0.2">
      <c r="A24" s="7"/>
      <c r="B24" s="7"/>
      <c r="C24" s="7"/>
      <c r="D24" s="7"/>
      <c r="E24" s="7"/>
    </row>
    <row r="25" spans="1:11" ht="14.1" customHeight="1" x14ac:dyDescent="0.2">
      <c r="A25" s="8"/>
      <c r="B25" s="9" t="s">
        <v>62</v>
      </c>
      <c r="C25" s="9"/>
      <c r="D25" s="9"/>
      <c r="E25" s="9"/>
      <c r="F25" s="9"/>
      <c r="G25" s="9"/>
      <c r="H25" s="9" t="s">
        <v>63</v>
      </c>
    </row>
    <row r="26" spans="1:11" ht="14.1" customHeight="1" x14ac:dyDescent="0.2">
      <c r="A26" s="13"/>
      <c r="B26" s="14">
        <v>2010</v>
      </c>
      <c r="C26" s="14">
        <v>2011</v>
      </c>
      <c r="D26" s="14">
        <v>2012</v>
      </c>
      <c r="E26" s="14">
        <v>2013</v>
      </c>
      <c r="F26" s="14">
        <v>2014</v>
      </c>
      <c r="G26" s="16"/>
      <c r="H26" s="14">
        <v>2014</v>
      </c>
    </row>
    <row r="27" spans="1:11" ht="14.1" customHeight="1" x14ac:dyDescent="0.2">
      <c r="A27" s="23"/>
      <c r="B27" s="33"/>
      <c r="C27" s="33"/>
      <c r="D27" s="33"/>
      <c r="E27" s="33"/>
      <c r="F27" s="33"/>
    </row>
    <row r="28" spans="1:11" ht="14.1" customHeight="1" x14ac:dyDescent="0.2">
      <c r="A28" s="23" t="s">
        <v>46</v>
      </c>
      <c r="B28" s="21">
        <v>9524</v>
      </c>
      <c r="C28" s="21">
        <v>8278</v>
      </c>
      <c r="D28" s="21">
        <v>8026</v>
      </c>
      <c r="E28" s="21">
        <v>7319</v>
      </c>
      <c r="F28" s="21">
        <v>7197</v>
      </c>
      <c r="H28" s="21">
        <v>966216</v>
      </c>
      <c r="J28" s="21"/>
    </row>
    <row r="29" spans="1:11" ht="14.1" customHeight="1" x14ac:dyDescent="0.2">
      <c r="A29" s="23"/>
      <c r="B29" s="21"/>
      <c r="C29" s="21"/>
      <c r="D29" s="21"/>
      <c r="E29" s="21"/>
      <c r="F29" s="21"/>
      <c r="H29" s="18"/>
      <c r="J29" s="18"/>
    </row>
    <row r="30" spans="1:11" ht="14.1" customHeight="1" x14ac:dyDescent="0.2">
      <c r="A30" s="23" t="s">
        <v>47</v>
      </c>
      <c r="B30" s="21">
        <v>9527</v>
      </c>
      <c r="C30" s="21">
        <v>8199</v>
      </c>
      <c r="D30" s="21">
        <v>7996</v>
      </c>
      <c r="E30" s="21">
        <v>7392</v>
      </c>
      <c r="F30" s="21">
        <v>7168</v>
      </c>
      <c r="H30" s="18">
        <v>964440</v>
      </c>
      <c r="I30" s="38"/>
      <c r="J30" s="31"/>
      <c r="K30" s="36"/>
    </row>
    <row r="31" spans="1:11" ht="7.5" customHeight="1" x14ac:dyDescent="0.2">
      <c r="A31" s="23"/>
      <c r="B31" s="21"/>
      <c r="C31" s="21"/>
      <c r="D31" s="21"/>
      <c r="E31" s="21"/>
      <c r="F31" s="21"/>
      <c r="H31" s="18"/>
      <c r="J31" s="18"/>
    </row>
    <row r="32" spans="1:11" ht="14.1" customHeight="1" x14ac:dyDescent="0.2">
      <c r="A32" s="23" t="s">
        <v>121</v>
      </c>
      <c r="B32" s="18">
        <v>106</v>
      </c>
      <c r="C32" s="18">
        <v>120</v>
      </c>
      <c r="D32" s="18">
        <v>100</v>
      </c>
      <c r="E32" s="18">
        <v>91</v>
      </c>
      <c r="F32" s="18">
        <v>104</v>
      </c>
      <c r="H32" s="18">
        <v>28974</v>
      </c>
      <c r="I32" s="38"/>
      <c r="J32" s="31"/>
      <c r="K32" s="1"/>
    </row>
    <row r="33" spans="1:11" ht="14.1" customHeight="1" x14ac:dyDescent="0.2">
      <c r="A33" s="23" t="s">
        <v>122</v>
      </c>
      <c r="B33" s="24">
        <v>9417</v>
      </c>
      <c r="C33" s="24">
        <v>8069</v>
      </c>
      <c r="D33" s="24">
        <v>7882</v>
      </c>
      <c r="E33" s="24">
        <v>7298</v>
      </c>
      <c r="F33" s="24">
        <v>7061</v>
      </c>
      <c r="H33" s="18">
        <v>841265</v>
      </c>
      <c r="I33" s="38"/>
      <c r="J33" s="31"/>
      <c r="K33" s="1"/>
    </row>
    <row r="34" spans="1:11" ht="14.1" customHeight="1" x14ac:dyDescent="0.2">
      <c r="A34" s="23" t="s">
        <v>49</v>
      </c>
      <c r="B34" s="24">
        <v>4</v>
      </c>
      <c r="C34" s="24">
        <v>10</v>
      </c>
      <c r="D34" s="24">
        <v>14</v>
      </c>
      <c r="E34" s="24">
        <v>3</v>
      </c>
      <c r="F34" s="24">
        <v>3</v>
      </c>
      <c r="H34" s="18">
        <v>94201</v>
      </c>
      <c r="J34" s="31"/>
      <c r="K34" s="1"/>
    </row>
    <row r="35" spans="1:11" ht="14.1" customHeight="1" x14ac:dyDescent="0.2">
      <c r="A35" s="25" t="s">
        <v>77</v>
      </c>
      <c r="B35" s="26"/>
      <c r="C35" s="27"/>
      <c r="D35" s="26"/>
      <c r="E35" s="26"/>
      <c r="F35" s="26"/>
      <c r="G35" s="26"/>
      <c r="H35" s="26"/>
    </row>
    <row r="36" spans="1:11" ht="14.1" customHeight="1" x14ac:dyDescent="0.2">
      <c r="A36" s="29" t="s">
        <v>50</v>
      </c>
      <c r="B36" s="30"/>
      <c r="C36" s="30"/>
      <c r="D36" s="30"/>
      <c r="E36" s="31"/>
    </row>
    <row r="37" spans="1:11" ht="14.1" customHeight="1" x14ac:dyDescent="0.2"/>
  </sheetData>
  <phoneticPr fontId="1" type="noConversion"/>
  <hyperlinks>
    <hyperlink ref="K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M34"/>
  <sheetViews>
    <sheetView zoomScaleNormal="100" workbookViewId="0"/>
  </sheetViews>
  <sheetFormatPr baseColWidth="10" defaultRowHeight="12.75" x14ac:dyDescent="0.2"/>
  <cols>
    <col min="1" max="1" width="28.28515625" style="4" customWidth="1"/>
    <col min="2" max="2" width="9.42578125" style="4" customWidth="1"/>
    <col min="3" max="3" width="10.140625" style="4" customWidth="1"/>
    <col min="4" max="4" width="1" style="4" customWidth="1"/>
    <col min="5" max="6" width="10.140625" style="4" customWidth="1"/>
    <col min="7" max="7" width="1.5703125" style="4" customWidth="1"/>
    <col min="8" max="8" width="10.5703125" style="4" customWidth="1"/>
    <col min="9" max="9" width="10.85546875" style="4" customWidth="1"/>
    <col min="10" max="15" width="11.7109375" style="4" customWidth="1"/>
    <col min="16" max="16384" width="11.42578125" style="4"/>
  </cols>
  <sheetData>
    <row r="1" spans="1:12" ht="14.1" customHeight="1" thickBot="1" x14ac:dyDescent="0.25">
      <c r="A1" s="2" t="s">
        <v>199</v>
      </c>
      <c r="B1" s="2"/>
      <c r="C1" s="2"/>
      <c r="D1" s="2"/>
      <c r="E1" s="3"/>
      <c r="F1" s="3"/>
      <c r="G1" s="3"/>
      <c r="H1" s="3"/>
      <c r="I1" s="3"/>
    </row>
    <row r="2" spans="1:12" ht="14.1" customHeight="1" x14ac:dyDescent="0.2">
      <c r="A2" s="5"/>
      <c r="B2" s="5"/>
      <c r="C2" s="5"/>
      <c r="D2" s="5"/>
      <c r="E2" s="5"/>
      <c r="F2" s="5"/>
      <c r="L2" s="133" t="s">
        <v>252</v>
      </c>
    </row>
    <row r="3" spans="1:12" ht="14.1" customHeight="1" x14ac:dyDescent="0.2">
      <c r="A3" s="120" t="s">
        <v>206</v>
      </c>
      <c r="B3" s="119"/>
      <c r="C3" s="119"/>
      <c r="D3" s="119"/>
      <c r="E3" s="119"/>
      <c r="F3" s="119"/>
    </row>
    <row r="4" spans="1:12" ht="14.1" customHeight="1" x14ac:dyDescent="0.2">
      <c r="A4" s="119"/>
      <c r="B4" s="119"/>
      <c r="C4" s="119"/>
      <c r="D4" s="119"/>
      <c r="E4" s="119"/>
      <c r="F4" s="119"/>
    </row>
    <row r="5" spans="1:12" ht="14.1" customHeight="1" x14ac:dyDescent="0.2">
      <c r="A5" s="6" t="s">
        <v>207</v>
      </c>
      <c r="B5" s="6"/>
      <c r="C5" s="6"/>
      <c r="D5" s="6"/>
      <c r="E5" s="5"/>
      <c r="F5" s="5"/>
    </row>
    <row r="6" spans="1:12" ht="14.1" customHeight="1" x14ac:dyDescent="0.2">
      <c r="A6" s="7"/>
      <c r="B6" s="7"/>
      <c r="C6" s="7"/>
      <c r="D6" s="7"/>
      <c r="E6" s="7"/>
      <c r="F6" s="7"/>
      <c r="G6" s="7"/>
    </row>
    <row r="7" spans="1:12" ht="14.1" customHeight="1" x14ac:dyDescent="0.2">
      <c r="A7" s="8"/>
      <c r="B7" s="9" t="s">
        <v>62</v>
      </c>
      <c r="C7" s="9"/>
      <c r="D7" s="63"/>
      <c r="E7" s="9"/>
      <c r="F7" s="9"/>
      <c r="G7" s="9"/>
      <c r="H7" s="9" t="s">
        <v>63</v>
      </c>
      <c r="I7" s="9"/>
    </row>
    <row r="8" spans="1:12" ht="14.1" customHeight="1" x14ac:dyDescent="0.2">
      <c r="A8" s="10"/>
      <c r="B8" s="11">
        <v>2013</v>
      </c>
      <c r="C8" s="11"/>
      <c r="D8" s="67"/>
      <c r="E8" s="11">
        <v>2014</v>
      </c>
      <c r="F8" s="11"/>
      <c r="G8" s="68"/>
      <c r="H8" s="11">
        <v>2014</v>
      </c>
      <c r="I8" s="11"/>
    </row>
    <row r="9" spans="1:12" ht="14.1" customHeight="1" x14ac:dyDescent="0.2">
      <c r="A9" s="13"/>
      <c r="B9" s="14" t="s">
        <v>80</v>
      </c>
      <c r="C9" s="14" t="s">
        <v>81</v>
      </c>
      <c r="D9" s="13"/>
      <c r="E9" s="14" t="s">
        <v>80</v>
      </c>
      <c r="F9" s="14" t="s">
        <v>81</v>
      </c>
      <c r="G9" s="16"/>
      <c r="H9" s="14" t="s">
        <v>80</v>
      </c>
      <c r="I9" s="14" t="s">
        <v>81</v>
      </c>
    </row>
    <row r="10" spans="1:12" ht="14.1" customHeight="1" x14ac:dyDescent="0.2">
      <c r="A10" s="17"/>
      <c r="B10" s="18"/>
      <c r="C10" s="18"/>
      <c r="D10" s="17"/>
      <c r="E10" s="18"/>
      <c r="F10" s="18"/>
      <c r="G10" s="18"/>
    </row>
    <row r="11" spans="1:12" ht="14.1" customHeight="1" x14ac:dyDescent="0.2">
      <c r="A11" s="69" t="s">
        <v>44</v>
      </c>
      <c r="B11" s="18">
        <v>62</v>
      </c>
      <c r="C11" s="18">
        <v>28</v>
      </c>
      <c r="D11" s="18"/>
      <c r="E11" s="18">
        <v>31</v>
      </c>
      <c r="F11" s="18">
        <v>20</v>
      </c>
      <c r="G11" s="21"/>
      <c r="H11" s="18">
        <v>6915</v>
      </c>
      <c r="I11" s="18">
        <v>1942</v>
      </c>
    </row>
    <row r="12" spans="1:12" ht="14.1" customHeight="1" x14ac:dyDescent="0.2">
      <c r="A12" s="18" t="s">
        <v>138</v>
      </c>
      <c r="B12" s="18">
        <v>60</v>
      </c>
      <c r="C12" s="18">
        <v>22</v>
      </c>
      <c r="D12" s="18"/>
      <c r="E12" s="18">
        <v>31</v>
      </c>
      <c r="F12" s="18">
        <v>18</v>
      </c>
      <c r="G12" s="21"/>
      <c r="H12" s="18">
        <v>6086</v>
      </c>
      <c r="I12" s="18">
        <v>1729</v>
      </c>
    </row>
    <row r="13" spans="1:12" ht="14.1" customHeight="1" x14ac:dyDescent="0.2">
      <c r="A13" s="18" t="s">
        <v>192</v>
      </c>
      <c r="B13" s="33">
        <v>2</v>
      </c>
      <c r="C13" s="33">
        <v>5</v>
      </c>
      <c r="D13" s="18"/>
      <c r="E13" s="33" t="s">
        <v>4</v>
      </c>
      <c r="F13" s="33">
        <v>1</v>
      </c>
      <c r="G13" s="21"/>
      <c r="H13" s="18">
        <v>671</v>
      </c>
      <c r="I13" s="18">
        <v>138</v>
      </c>
    </row>
    <row r="14" spans="1:12" ht="14.1" customHeight="1" x14ac:dyDescent="0.2">
      <c r="A14" s="18" t="s">
        <v>139</v>
      </c>
      <c r="B14" s="33" t="s">
        <v>4</v>
      </c>
      <c r="C14" s="33">
        <v>1</v>
      </c>
      <c r="D14" s="18"/>
      <c r="E14" s="33" t="s">
        <v>4</v>
      </c>
      <c r="F14" s="33">
        <v>1</v>
      </c>
      <c r="G14" s="21"/>
      <c r="H14" s="18">
        <f>H11-H12-H13</f>
        <v>158</v>
      </c>
      <c r="I14" s="18">
        <f>I11-I12-I13</f>
        <v>75</v>
      </c>
    </row>
    <row r="15" spans="1:12" ht="14.1" customHeight="1" x14ac:dyDescent="0.2">
      <c r="A15" s="23"/>
      <c r="B15" s="23"/>
      <c r="C15" s="23"/>
      <c r="D15" s="23"/>
      <c r="G15" s="42"/>
      <c r="H15" s="22"/>
      <c r="I15" s="42"/>
    </row>
    <row r="16" spans="1:12" ht="14.1" customHeight="1" x14ac:dyDescent="0.2">
      <c r="A16" s="29" t="s">
        <v>64</v>
      </c>
      <c r="B16" s="29"/>
      <c r="C16" s="29"/>
      <c r="D16" s="29"/>
      <c r="E16" s="30"/>
      <c r="F16" s="30"/>
      <c r="G16" s="30"/>
      <c r="H16" s="30"/>
      <c r="I16" s="30"/>
    </row>
    <row r="17" spans="1:13" x14ac:dyDescent="0.2">
      <c r="H17" s="36"/>
      <c r="I17" s="36"/>
    </row>
    <row r="23" spans="1:13" ht="14.1" customHeight="1" x14ac:dyDescent="0.2">
      <c r="A23" s="6" t="s">
        <v>235</v>
      </c>
      <c r="B23" s="6"/>
      <c r="C23" s="6"/>
      <c r="D23" s="6"/>
      <c r="E23" s="5"/>
      <c r="F23" s="5"/>
    </row>
    <row r="24" spans="1:13" ht="14.1" customHeight="1" x14ac:dyDescent="0.2">
      <c r="A24" s="7"/>
      <c r="B24" s="7"/>
      <c r="C24" s="7"/>
      <c r="D24" s="7"/>
      <c r="E24" s="7"/>
      <c r="F24" s="7"/>
      <c r="G24" s="7"/>
    </row>
    <row r="25" spans="1:13" ht="14.1" customHeight="1" x14ac:dyDescent="0.2">
      <c r="A25" s="8"/>
      <c r="B25" s="9" t="s">
        <v>62</v>
      </c>
      <c r="C25" s="9"/>
      <c r="D25" s="63"/>
      <c r="E25" s="9"/>
      <c r="F25" s="9"/>
      <c r="G25" s="9"/>
      <c r="H25" s="9" t="s">
        <v>63</v>
      </c>
      <c r="I25" s="9"/>
    </row>
    <row r="26" spans="1:13" ht="14.1" customHeight="1" x14ac:dyDescent="0.2">
      <c r="A26" s="10"/>
      <c r="B26" s="11">
        <v>2013</v>
      </c>
      <c r="C26" s="11"/>
      <c r="D26" s="67"/>
      <c r="E26" s="11">
        <v>2014</v>
      </c>
      <c r="F26" s="11"/>
      <c r="G26" s="68"/>
      <c r="H26" s="11">
        <v>2014</v>
      </c>
      <c r="I26" s="11"/>
    </row>
    <row r="27" spans="1:13" ht="14.1" customHeight="1" x14ac:dyDescent="0.2">
      <c r="A27" s="13"/>
      <c r="B27" s="14" t="s">
        <v>80</v>
      </c>
      <c r="C27" s="14" t="s">
        <v>81</v>
      </c>
      <c r="D27" s="13"/>
      <c r="E27" s="14" t="s">
        <v>80</v>
      </c>
      <c r="F27" s="14" t="s">
        <v>81</v>
      </c>
      <c r="G27" s="16"/>
      <c r="H27" s="14" t="s">
        <v>80</v>
      </c>
      <c r="I27" s="14" t="s">
        <v>81</v>
      </c>
    </row>
    <row r="28" spans="1:13" ht="14.1" customHeight="1" x14ac:dyDescent="0.2">
      <c r="A28" s="17"/>
      <c r="B28" s="18"/>
      <c r="C28" s="18"/>
      <c r="D28" s="17"/>
      <c r="E28" s="18"/>
      <c r="F28" s="18"/>
      <c r="G28" s="18"/>
    </row>
    <row r="29" spans="1:13" ht="14.1" customHeight="1" x14ac:dyDescent="0.2">
      <c r="A29" s="69" t="s">
        <v>44</v>
      </c>
      <c r="B29" s="18">
        <v>62</v>
      </c>
      <c r="C29" s="18">
        <v>28</v>
      </c>
      <c r="D29" s="18"/>
      <c r="E29" s="18">
        <v>31</v>
      </c>
      <c r="F29" s="18">
        <v>20</v>
      </c>
      <c r="G29" s="42"/>
      <c r="H29" s="18">
        <v>6915</v>
      </c>
      <c r="I29" s="18">
        <v>1942</v>
      </c>
    </row>
    <row r="30" spans="1:13" ht="14.1" customHeight="1" x14ac:dyDescent="0.2">
      <c r="A30" s="18" t="s">
        <v>82</v>
      </c>
      <c r="B30" s="18">
        <v>60</v>
      </c>
      <c r="C30" s="18">
        <v>26</v>
      </c>
      <c r="D30" s="18"/>
      <c r="E30" s="18">
        <v>23</v>
      </c>
      <c r="F30" s="18">
        <v>15</v>
      </c>
      <c r="G30" s="42"/>
      <c r="H30" s="18">
        <v>5824</v>
      </c>
      <c r="I30" s="18">
        <v>1492</v>
      </c>
      <c r="K30" s="1"/>
      <c r="L30" s="1"/>
      <c r="M30" s="1"/>
    </row>
    <row r="31" spans="1:13" ht="14.1" customHeight="1" x14ac:dyDescent="0.2">
      <c r="A31" s="18" t="s">
        <v>83</v>
      </c>
      <c r="B31" s="18">
        <v>2</v>
      </c>
      <c r="C31" s="57">
        <v>2</v>
      </c>
      <c r="D31" s="18"/>
      <c r="E31" s="18">
        <v>2</v>
      </c>
      <c r="F31" s="57">
        <v>2</v>
      </c>
      <c r="G31" s="43"/>
      <c r="H31" s="18">
        <v>625</v>
      </c>
      <c r="I31" s="18">
        <v>251</v>
      </c>
    </row>
    <row r="32" spans="1:13" ht="14.1" customHeight="1" x14ac:dyDescent="0.2">
      <c r="A32" s="18" t="s">
        <v>84</v>
      </c>
      <c r="B32" s="33" t="s">
        <v>4</v>
      </c>
      <c r="C32" s="33" t="s">
        <v>4</v>
      </c>
      <c r="D32" s="18"/>
      <c r="E32" s="33">
        <v>5</v>
      </c>
      <c r="F32" s="33">
        <v>2</v>
      </c>
      <c r="G32" s="42"/>
      <c r="H32" s="18">
        <v>465</v>
      </c>
      <c r="I32" s="18">
        <v>199</v>
      </c>
    </row>
    <row r="33" spans="1:9" ht="14.1" customHeight="1" x14ac:dyDescent="0.2">
      <c r="A33" s="18"/>
      <c r="B33" s="18"/>
      <c r="C33" s="18"/>
      <c r="D33" s="18"/>
      <c r="E33" s="18"/>
      <c r="G33" s="42"/>
      <c r="H33" s="22"/>
      <c r="I33" s="42"/>
    </row>
    <row r="34" spans="1:9" ht="14.1" customHeight="1" x14ac:dyDescent="0.2">
      <c r="A34" s="29" t="s">
        <v>64</v>
      </c>
      <c r="B34" s="29"/>
      <c r="C34" s="29"/>
      <c r="D34" s="29"/>
      <c r="E34" s="30"/>
      <c r="F34" s="30"/>
      <c r="G34" s="30"/>
      <c r="H34" s="30"/>
      <c r="I34" s="30"/>
    </row>
  </sheetData>
  <phoneticPr fontId="1" type="noConversion"/>
  <hyperlinks>
    <hyperlink ref="L2" location="'Índice cap. 1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17</vt:i4>
      </vt:variant>
    </vt:vector>
  </HeadingPairs>
  <TitlesOfParts>
    <vt:vector size="36" baseType="lpstr">
      <vt:lpstr>Índice cap. 12</vt:lpstr>
      <vt:lpstr>12.1.1-12.1.2</vt:lpstr>
      <vt:lpstr>12.2.1</vt:lpstr>
      <vt:lpstr>12.2.2 y graf 12.1</vt:lpstr>
      <vt:lpstr>12.2.3</vt:lpstr>
      <vt:lpstr>12.2.4 y gráf 12.2</vt:lpstr>
      <vt:lpstr>12.2.5</vt:lpstr>
      <vt:lpstr>12.2.6  12.2.7</vt:lpstr>
      <vt:lpstr>12.3.1-12.3.2</vt:lpstr>
      <vt:lpstr>12.4.1-12.4.2-12.4.3 </vt:lpstr>
      <vt:lpstr>12.4.4-12.4.5</vt:lpstr>
      <vt:lpstr>12.4.6-12.4.7</vt:lpstr>
      <vt:lpstr>12.4.8</vt:lpstr>
      <vt:lpstr>12.5.1-12.5.2</vt:lpstr>
      <vt:lpstr>12.5.3-12.5.4</vt:lpstr>
      <vt:lpstr>12.5.5</vt:lpstr>
      <vt:lpstr>12.5.6</vt:lpstr>
      <vt:lpstr>12.6.1</vt:lpstr>
      <vt:lpstr>Hoja1</vt:lpstr>
      <vt:lpstr>'12.1.1-12.1.2'!Área_de_impresión</vt:lpstr>
      <vt:lpstr>'12.2.1'!Área_de_impresión</vt:lpstr>
      <vt:lpstr>'12.2.2 y graf 12.1'!Área_de_impresión</vt:lpstr>
      <vt:lpstr>'12.2.3'!Área_de_impresión</vt:lpstr>
      <vt:lpstr>'12.2.4 y gráf 12.2'!Área_de_impresión</vt:lpstr>
      <vt:lpstr>'12.2.5'!Área_de_impresión</vt:lpstr>
      <vt:lpstr>'12.2.6  12.2.7'!Área_de_impresión</vt:lpstr>
      <vt:lpstr>'12.3.1-12.3.2'!Área_de_impresión</vt:lpstr>
      <vt:lpstr>'12.4.1-12.4.2-12.4.3 '!Área_de_impresión</vt:lpstr>
      <vt:lpstr>'12.4.4-12.4.5'!Área_de_impresión</vt:lpstr>
      <vt:lpstr>'12.4.6-12.4.7'!Área_de_impresión</vt:lpstr>
      <vt:lpstr>'12.4.8'!Área_de_impresión</vt:lpstr>
      <vt:lpstr>'12.5.1-12.5.2'!Área_de_impresión</vt:lpstr>
      <vt:lpstr>'12.5.3-12.5.4'!Área_de_impresión</vt:lpstr>
      <vt:lpstr>'12.5.5'!Área_de_impresión</vt:lpstr>
      <vt:lpstr>'12.5.6'!Área_de_impresión</vt:lpstr>
      <vt:lpstr>'12.6.1'!Área_de_impresión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Manuela López Aguayo</cp:lastModifiedBy>
  <cp:lastPrinted>2015-11-24T14:12:47Z</cp:lastPrinted>
  <dcterms:created xsi:type="dcterms:W3CDTF">1996-11-27T10:00:04Z</dcterms:created>
  <dcterms:modified xsi:type="dcterms:W3CDTF">2015-11-25T09:41:57Z</dcterms:modified>
</cp:coreProperties>
</file>