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0" yWindow="150" windowWidth="8430" windowHeight="11370" tabRatio="818"/>
  </bookViews>
  <sheets>
    <sheet name="Índice Cap_2" sheetId="90" r:id="rId1"/>
    <sheet name="2.1.1" sheetId="75" r:id="rId2"/>
    <sheet name="2.1.2-G.2.1" sheetId="37" r:id="rId3"/>
    <sheet name="2.1.3" sheetId="76" r:id="rId4"/>
    <sheet name="2.1.4" sheetId="77" r:id="rId5"/>
    <sheet name="2.2.1(1)" sheetId="47" r:id="rId6"/>
    <sheet name="2.2.1  (2)" sheetId="48" r:id="rId7"/>
    <sheet name="2.2.2" sheetId="49" r:id="rId8"/>
    <sheet name="2.2.3" sheetId="43" r:id="rId9"/>
    <sheet name="2.2.3 B" sheetId="44" r:id="rId10"/>
    <sheet name="2.2.4" sheetId="45" r:id="rId11"/>
    <sheet name="2.3.1" sheetId="50" r:id="rId12"/>
    <sheet name="2.3.2-2.3.3 " sheetId="51" r:id="rId13"/>
    <sheet name="2.4.1-G.2.2" sheetId="62" r:id="rId14"/>
    <sheet name="2.4.2-G.2.3" sheetId="84" r:id="rId15"/>
    <sheet name="2.4.3" sheetId="83" r:id="rId16"/>
    <sheet name="2.5.1 " sheetId="54" r:id="rId17"/>
    <sheet name="2.5.2" sheetId="55" r:id="rId18"/>
    <sheet name="2.5.3" sheetId="56" r:id="rId19"/>
    <sheet name="2.6.1" sheetId="86" r:id="rId20"/>
    <sheet name="2.6.2." sheetId="87" r:id="rId21"/>
    <sheet name="2.6.2(continuación)" sheetId="88" r:id="rId22"/>
    <sheet name="2.6.3,4y5" sheetId="60" r:id="rId23"/>
    <sheet name="Hoja1" sheetId="89" r:id="rId24"/>
  </sheets>
  <definedNames>
    <definedName name="_xlnm.Print_Area" localSheetId="1">'2.1.1'!$A$1:$F$29</definedName>
    <definedName name="_xlnm.Print_Area" localSheetId="2">'2.1.2-G.2.1'!$A$1:$L$53</definedName>
    <definedName name="_xlnm.Print_Area" localSheetId="3">'2.1.3'!$A$1:$G$28</definedName>
    <definedName name="_xlnm.Print_Area" localSheetId="4">'2.1.4'!$A$1:$H$26</definedName>
    <definedName name="_xlnm.Print_Area" localSheetId="6">'2.2.1  (2)'!$A$1:$H$47</definedName>
    <definedName name="_xlnm.Print_Area" localSheetId="5">'2.2.1(1)'!$A$1:$H$57</definedName>
    <definedName name="_xlnm.Print_Area" localSheetId="7">'2.2.2'!$A$1:$H$36</definedName>
    <definedName name="_xlnm.Print_Area" localSheetId="8">'2.2.3'!$A$1:$H$57</definedName>
    <definedName name="_xlnm.Print_Area" localSheetId="9">'2.2.3 B'!$A$1:$H$47</definedName>
    <definedName name="_xlnm.Print_Area" localSheetId="10">'2.2.4'!$A$1:$H$33</definedName>
    <definedName name="_xlnm.Print_Area" localSheetId="11">'2.3.1'!$A$1:$H$52</definedName>
    <definedName name="_xlnm.Print_Area" localSheetId="12">'2.3.2-2.3.3 '!$A$1:$H$45</definedName>
    <definedName name="_xlnm.Print_Area" localSheetId="13">'2.4.1-G.2.2'!$A$1:$F$52</definedName>
    <definedName name="_xlnm.Print_Area" localSheetId="14">'2.4.2-G.2.3'!$A$1:$F$53</definedName>
    <definedName name="_xlnm.Print_Area" localSheetId="15">'2.4.3'!$A$1:$F$22</definedName>
    <definedName name="_xlnm.Print_Area" localSheetId="16">'2.5.1 '!$A$1:$D$48</definedName>
    <definedName name="_xlnm.Print_Area" localSheetId="17">'2.5.2'!$A$1:$F$32</definedName>
    <definedName name="_xlnm.Print_Area" localSheetId="18">'2.5.3'!$A$1:$F$24</definedName>
    <definedName name="_xlnm.Print_Area" localSheetId="19">'2.6.1'!$A$1:$F$36</definedName>
    <definedName name="_xlnm.Print_Area" localSheetId="21">'2.6.2(continuación)'!$A$1:$F$36</definedName>
    <definedName name="_xlnm.Print_Area" localSheetId="20">'2.6.2.'!$A$1:$F$50</definedName>
    <definedName name="_xlnm.Print_Area" localSheetId="22">'2.6.3,4y5'!$A$1:$F$38</definedName>
  </definedNames>
  <calcPr calcId="145621"/>
</workbook>
</file>

<file path=xl/calcChain.xml><?xml version="1.0" encoding="utf-8"?>
<calcChain xmlns="http://schemas.openxmlformats.org/spreadsheetml/2006/main">
  <c r="C27" i="45" l="1"/>
  <c r="D27" i="45"/>
  <c r="E27" i="45"/>
  <c r="F27" i="45"/>
  <c r="H27" i="45"/>
  <c r="B27" i="45"/>
  <c r="C10" i="45"/>
  <c r="D10" i="45"/>
  <c r="E10" i="45"/>
  <c r="F10" i="45"/>
  <c r="H10" i="45"/>
  <c r="B10" i="45"/>
  <c r="C10" i="44"/>
  <c r="D10" i="44"/>
  <c r="E10" i="44"/>
  <c r="F10" i="44"/>
  <c r="H10" i="44"/>
  <c r="B10" i="44"/>
  <c r="C43" i="43"/>
  <c r="D43" i="43"/>
  <c r="E43" i="43"/>
  <c r="F43" i="43"/>
  <c r="H43" i="43"/>
  <c r="B43" i="43"/>
  <c r="C38" i="43"/>
  <c r="D38" i="43"/>
  <c r="E38" i="43"/>
  <c r="F38" i="43"/>
  <c r="H38" i="43"/>
  <c r="B38" i="43"/>
  <c r="C28" i="43"/>
  <c r="D28" i="43"/>
  <c r="E28" i="43"/>
  <c r="F28" i="43"/>
  <c r="B28" i="43"/>
  <c r="C19" i="43"/>
  <c r="D19" i="43"/>
  <c r="E19" i="43"/>
  <c r="F19" i="43"/>
  <c r="H19" i="43"/>
  <c r="B19" i="43"/>
  <c r="H10" i="43"/>
  <c r="C10" i="43"/>
  <c r="D10" i="43"/>
  <c r="E10" i="43"/>
  <c r="F10" i="43"/>
  <c r="B10" i="43"/>
  <c r="C29" i="49"/>
  <c r="D29" i="49"/>
  <c r="E29" i="49"/>
  <c r="F29" i="49"/>
  <c r="H29" i="49"/>
  <c r="B29" i="49"/>
  <c r="C10" i="49"/>
  <c r="D10" i="49"/>
  <c r="E10" i="49"/>
  <c r="F10" i="49"/>
  <c r="H10" i="49"/>
  <c r="B10" i="49"/>
  <c r="C10" i="48"/>
  <c r="D10" i="48"/>
  <c r="E10" i="48"/>
  <c r="F10" i="48"/>
  <c r="B10" i="48"/>
  <c r="C45" i="47"/>
  <c r="D45" i="47"/>
  <c r="E45" i="47"/>
  <c r="F45" i="47"/>
  <c r="H45" i="47"/>
  <c r="B45" i="47"/>
  <c r="H40" i="47"/>
  <c r="C40" i="47"/>
  <c r="D40" i="47"/>
  <c r="E40" i="47"/>
  <c r="F40" i="47"/>
  <c r="B40" i="47"/>
  <c r="E30" i="47"/>
  <c r="F30" i="47"/>
  <c r="H30" i="47"/>
  <c r="D30" i="47"/>
  <c r="C30" i="47"/>
  <c r="D21" i="47"/>
  <c r="E21" i="47"/>
  <c r="F21" i="47"/>
  <c r="C21" i="47"/>
  <c r="H21" i="47"/>
  <c r="B21" i="47"/>
  <c r="H12" i="47"/>
  <c r="C12" i="47"/>
  <c r="D12" i="47"/>
  <c r="E12" i="47"/>
  <c r="F12" i="47"/>
  <c r="B12" i="47"/>
  <c r="H39" i="50"/>
  <c r="H19" i="50"/>
  <c r="D33" i="54"/>
  <c r="C19" i="54"/>
  <c r="B19" i="54"/>
  <c r="C16" i="54"/>
  <c r="B16" i="54"/>
  <c r="C13" i="54"/>
  <c r="B13" i="54"/>
  <c r="O37" i="37"/>
  <c r="O40" i="37"/>
  <c r="O39" i="37"/>
  <c r="O38" i="37"/>
</calcChain>
</file>

<file path=xl/sharedStrings.xml><?xml version="1.0" encoding="utf-8"?>
<sst xmlns="http://schemas.openxmlformats.org/spreadsheetml/2006/main" count="880" uniqueCount="419">
  <si>
    <t>LA RIOJA</t>
  </si>
  <si>
    <t>ESPAÑA</t>
  </si>
  <si>
    <t>TOTAL</t>
  </si>
  <si>
    <t>Secano</t>
  </si>
  <si>
    <t>Tierras de cultivo</t>
  </si>
  <si>
    <t xml:space="preserve">   Cultivos herbáceos</t>
  </si>
  <si>
    <t xml:space="preserve">   Cultivos leñosos</t>
  </si>
  <si>
    <t>Prados y pastizales</t>
  </si>
  <si>
    <t xml:space="preserve">   Prados naturales</t>
  </si>
  <si>
    <t xml:space="preserve">   Pastizales</t>
  </si>
  <si>
    <t>-</t>
  </si>
  <si>
    <t>Terreno forestal</t>
  </si>
  <si>
    <t xml:space="preserve">   Monte maderable</t>
  </si>
  <si>
    <t xml:space="preserve">   Monte abierto</t>
  </si>
  <si>
    <t xml:space="preserve">   Monte leñoso</t>
  </si>
  <si>
    <t>Otras superficies</t>
  </si>
  <si>
    <t>DATOS GRÁFICO</t>
  </si>
  <si>
    <t>"</t>
  </si>
  <si>
    <t>.../...</t>
  </si>
  <si>
    <t xml:space="preserve"> </t>
  </si>
  <si>
    <t xml:space="preserve">    Aceituna de mesa</t>
  </si>
  <si>
    <t xml:space="preserve">    Aceituna de almazara</t>
  </si>
  <si>
    <t>CEREALES GRANO</t>
  </si>
  <si>
    <t>LEGUMINOSAS PARA GRANO</t>
  </si>
  <si>
    <t>CULTIVOS INDUSTRIALES</t>
  </si>
  <si>
    <t>TUBÉRCULOS DE CONSUMO HUMANO</t>
  </si>
  <si>
    <t>CULTIVOS FORRAJEROS</t>
  </si>
  <si>
    <t>HORTALIZAS</t>
  </si>
  <si>
    <t>FRUTALES</t>
  </si>
  <si>
    <t xml:space="preserve">    Nogal</t>
  </si>
  <si>
    <t>OLIVAR</t>
  </si>
  <si>
    <t>BOVINO</t>
  </si>
  <si>
    <t xml:space="preserve">        Machos</t>
  </si>
  <si>
    <t xml:space="preserve">        Hembras</t>
  </si>
  <si>
    <t xml:space="preserve">             Para sacrificio</t>
  </si>
  <si>
    <t xml:space="preserve">             Para reproducción</t>
  </si>
  <si>
    <t>OVINO</t>
  </si>
  <si>
    <t xml:space="preserve">        Sementales</t>
  </si>
  <si>
    <t>CAPRINO</t>
  </si>
  <si>
    <t>PORCINO</t>
  </si>
  <si>
    <t xml:space="preserve">        Verracos</t>
  </si>
  <si>
    <t xml:space="preserve">        Hembras reproductoras</t>
  </si>
  <si>
    <t xml:space="preserve">             Nunca han parido</t>
  </si>
  <si>
    <t xml:space="preserve">             Han parido</t>
  </si>
  <si>
    <t>Huevos (miles de docenas)</t>
  </si>
  <si>
    <t>Del Estado y Comunidades Autónomas</t>
  </si>
  <si>
    <t>De utilidad pública</t>
  </si>
  <si>
    <t xml:space="preserve">  Consorciados</t>
  </si>
  <si>
    <t xml:space="preserve">  No consorciados</t>
  </si>
  <si>
    <t>De particulares</t>
  </si>
  <si>
    <t>Superficie forestal arbolada por grupos de especies</t>
  </si>
  <si>
    <t>Coníferas</t>
  </si>
  <si>
    <t>Frondosas</t>
  </si>
  <si>
    <t>Mixta</t>
  </si>
  <si>
    <t>Superficie forestal arbolada por especie dominante</t>
  </si>
  <si>
    <t xml:space="preserve">  Pino silvestre</t>
  </si>
  <si>
    <t xml:space="preserve">  Pino laricio</t>
  </si>
  <si>
    <t xml:space="preserve">  Otras coníferas</t>
  </si>
  <si>
    <t xml:space="preserve">  Quercus</t>
  </si>
  <si>
    <t xml:space="preserve">  Haya</t>
  </si>
  <si>
    <t xml:space="preserve">  Otras frondosas</t>
  </si>
  <si>
    <t>Mezcla de coníferas y frondosas</t>
  </si>
  <si>
    <t>Existencias medias por hectárea, todas las especies</t>
  </si>
  <si>
    <t>ANÁLISIS DE LAS CORTAS SEGÚN</t>
  </si>
  <si>
    <t>PERTENENCIA, VALOR Y PRECIO</t>
  </si>
  <si>
    <t>Volumen total (metros cúbicos con corteza)</t>
  </si>
  <si>
    <t xml:space="preserve">    Montes consorciados</t>
  </si>
  <si>
    <t xml:space="preserve">    Montes de particulares</t>
  </si>
  <si>
    <t>Valor en pie (euros)</t>
  </si>
  <si>
    <t>ANÁLISIS DE CORTAS POR ESPECIES</t>
  </si>
  <si>
    <t>Total (metros cúbicos con corteza)</t>
  </si>
  <si>
    <t xml:space="preserve">    Pino silvestre</t>
  </si>
  <si>
    <t xml:space="preserve">    Chopo</t>
  </si>
  <si>
    <t xml:space="preserve">    Haya</t>
  </si>
  <si>
    <t xml:space="preserve">    Otras frondosas</t>
  </si>
  <si>
    <t>Reservas de Caza (1)</t>
  </si>
  <si>
    <t xml:space="preserve">     Número</t>
  </si>
  <si>
    <t xml:space="preserve">     Superficie</t>
  </si>
  <si>
    <t>Comerciales</t>
  </si>
  <si>
    <t>Privados</t>
  </si>
  <si>
    <t>Deportivos</t>
  </si>
  <si>
    <t>Municipales</t>
  </si>
  <si>
    <t>CAZA MAYOR</t>
  </si>
  <si>
    <t xml:space="preserve">Reserva Regional de Caza de La Rioja "Cameros-Demanda" </t>
  </si>
  <si>
    <t xml:space="preserve">        Batidas ordinarias de jabalí</t>
  </si>
  <si>
    <t xml:space="preserve">        Batidas mixtas de jabalí y ciervo</t>
  </si>
  <si>
    <t xml:space="preserve">        Corzos en rececho</t>
  </si>
  <si>
    <t>Cotos Sociales</t>
  </si>
  <si>
    <t xml:space="preserve">        Ciervos en batida</t>
  </si>
  <si>
    <t>Cotos Privados</t>
  </si>
  <si>
    <t xml:space="preserve">        Esperas para evitar daños</t>
  </si>
  <si>
    <t xml:space="preserve">        Corzos en batida</t>
  </si>
  <si>
    <t xml:space="preserve">        Jabalíes en esperas</t>
  </si>
  <si>
    <t xml:space="preserve">        Ciervos en esperas</t>
  </si>
  <si>
    <t xml:space="preserve">        Corzos en esperas</t>
  </si>
  <si>
    <t>CAZA MENOR</t>
  </si>
  <si>
    <t xml:space="preserve">        Perdiz Roja</t>
  </si>
  <si>
    <t xml:space="preserve">        Conejo</t>
  </si>
  <si>
    <t xml:space="preserve">        Liebre</t>
  </si>
  <si>
    <t xml:space="preserve">        Codorniz</t>
  </si>
  <si>
    <t xml:space="preserve">        Paloma</t>
  </si>
  <si>
    <t xml:space="preserve">        Tórtola</t>
  </si>
  <si>
    <t xml:space="preserve">        Becada</t>
  </si>
  <si>
    <t xml:space="preserve">        Acuáticas</t>
  </si>
  <si>
    <t xml:space="preserve">        Córvidos</t>
  </si>
  <si>
    <t xml:space="preserve">        Zorro</t>
  </si>
  <si>
    <t>Gestión por la Comunidad Autónoma de La Rioja</t>
  </si>
  <si>
    <t xml:space="preserve">     Truchas</t>
  </si>
  <si>
    <t>Consorciados</t>
  </si>
  <si>
    <t>Licencias de caza</t>
  </si>
  <si>
    <t>Licencias de pesca</t>
  </si>
  <si>
    <t>Unidades: Tm</t>
  </si>
  <si>
    <t>Unidades: Ha</t>
  </si>
  <si>
    <t>NOTAS (1): "Reserva Regional de Caza de La Rioja. Cameros-Demanda" (Desde 1999).</t>
  </si>
  <si>
    <t>Unidades: Miles de euros</t>
  </si>
  <si>
    <t>Unidades: Número de cabezas de ganado</t>
  </si>
  <si>
    <t>Lana (Tm)</t>
  </si>
  <si>
    <t>Miel (Tm)</t>
  </si>
  <si>
    <t>Cera (Tm)</t>
  </si>
  <si>
    <t>Rioja Alta</t>
  </si>
  <si>
    <t>Rioja Baja</t>
  </si>
  <si>
    <t>Rioja Media</t>
  </si>
  <si>
    <t>Sierra Rioja Alta</t>
  </si>
  <si>
    <t>Sierra Rioja Baja</t>
  </si>
  <si>
    <t>Sierra Rioja Media</t>
  </si>
  <si>
    <t>Ebro</t>
  </si>
  <si>
    <t>Oja-Tirón</t>
  </si>
  <si>
    <t>Najerilla</t>
  </si>
  <si>
    <t>Iregua</t>
  </si>
  <si>
    <t>Leza</t>
  </si>
  <si>
    <t>Cidacos</t>
  </si>
  <si>
    <t>Alhama</t>
  </si>
  <si>
    <t>Precio en pie (euros/metro cúbico con corteza)</t>
  </si>
  <si>
    <t>Número de piscifactorías industriales</t>
  </si>
  <si>
    <t>De las entidades locales de libre disposición</t>
  </si>
  <si>
    <t>VIVEROS</t>
  </si>
  <si>
    <t>Estiércol (Tm)</t>
  </si>
  <si>
    <t xml:space="preserve">   Barbecho y otras tierras</t>
  </si>
  <si>
    <t xml:space="preserve">  </t>
  </si>
  <si>
    <t>Resto</t>
  </si>
  <si>
    <t>Bovino</t>
  </si>
  <si>
    <t>Ovino</t>
  </si>
  <si>
    <t>Caprino</t>
  </si>
  <si>
    <t>Porcino</t>
  </si>
  <si>
    <t>Aves</t>
  </si>
  <si>
    <t>Conejos</t>
  </si>
  <si>
    <t>Equino</t>
  </si>
  <si>
    <t>FUENTE: Consejería de Agricultura, Ganadería y Medio Ambiente.</t>
  </si>
  <si>
    <t>Regadío</t>
  </si>
  <si>
    <t xml:space="preserve">         Montes de la CAR</t>
  </si>
  <si>
    <t xml:space="preserve">         Montes municipales</t>
  </si>
  <si>
    <t xml:space="preserve">         Montes particulares</t>
  </si>
  <si>
    <t xml:space="preserve">         Coníferas</t>
  </si>
  <si>
    <t xml:space="preserve">         Chopos</t>
  </si>
  <si>
    <t xml:space="preserve">         Quercíneas</t>
  </si>
  <si>
    <t xml:space="preserve">         Otras frondosas</t>
  </si>
  <si>
    <t>SUPERFICIE (Ha)</t>
  </si>
  <si>
    <t>Según pertenencia</t>
  </si>
  <si>
    <t>Según especies</t>
  </si>
  <si>
    <t>Remolacha azucarera</t>
  </si>
  <si>
    <t>DATOS DEL GRÁFICO</t>
  </si>
  <si>
    <t>SUPERFICIE TOTAL</t>
  </si>
  <si>
    <t>TIERRAS DE CULTIVO</t>
  </si>
  <si>
    <t>TIERRAS PARA PASTOS</t>
  </si>
  <si>
    <t>TERRRENO FORESTAL</t>
  </si>
  <si>
    <t>Cultivos herbáceos</t>
  </si>
  <si>
    <t>Barbecho y otras tierras</t>
  </si>
  <si>
    <t>Cultivos leñosos</t>
  </si>
  <si>
    <t>Prados naturales</t>
  </si>
  <si>
    <t>Pastizales</t>
  </si>
  <si>
    <t>Monte maderable</t>
  </si>
  <si>
    <t>Monte abierto</t>
  </si>
  <si>
    <t>Monte leñoso</t>
  </si>
  <si>
    <t>OTRAS SUPERFICIES</t>
  </si>
  <si>
    <t>Acelga</t>
  </si>
  <si>
    <t>Ajo</t>
  </si>
  <si>
    <t>Alcachofa</t>
  </si>
  <si>
    <t>Apio</t>
  </si>
  <si>
    <t>Berenjena</t>
  </si>
  <si>
    <t>Borraja</t>
  </si>
  <si>
    <t>Calabaza y calabacín</t>
  </si>
  <si>
    <t>Cardo</t>
  </si>
  <si>
    <t>Cebolla</t>
  </si>
  <si>
    <t>Champiñón</t>
  </si>
  <si>
    <t>Col y repollo</t>
  </si>
  <si>
    <t>Coliflor</t>
  </si>
  <si>
    <t>Escarola</t>
  </si>
  <si>
    <t>Espárragos</t>
  </si>
  <si>
    <t>Espinaca</t>
  </si>
  <si>
    <t>Fresa y fresón</t>
  </si>
  <si>
    <t>Guindilla</t>
  </si>
  <si>
    <t>Guisantes verdes</t>
  </si>
  <si>
    <t>Habas verdes</t>
  </si>
  <si>
    <t>Judías verdes</t>
  </si>
  <si>
    <t>Lechuga</t>
  </si>
  <si>
    <t>Melón</t>
  </si>
  <si>
    <t>Nabo y otros</t>
  </si>
  <si>
    <t>Otras setas</t>
  </si>
  <si>
    <t>Pepino</t>
  </si>
  <si>
    <t>Pimiento</t>
  </si>
  <si>
    <t>Puerro</t>
  </si>
  <si>
    <t>Remolacha mesa</t>
  </si>
  <si>
    <t>Sandía</t>
  </si>
  <si>
    <t>Tomate</t>
  </si>
  <si>
    <t>Zanahoria</t>
  </si>
  <si>
    <t>Otras hortalizas</t>
  </si>
  <si>
    <t>Avena</t>
  </si>
  <si>
    <t>Cebada</t>
  </si>
  <si>
    <t>Centeno</t>
  </si>
  <si>
    <t>Maíz</t>
  </si>
  <si>
    <t>Trigo</t>
  </si>
  <si>
    <t>Otros cereales</t>
  </si>
  <si>
    <t>Guisantes secos</t>
  </si>
  <si>
    <t>Garbanzos</t>
  </si>
  <si>
    <t>Habas secas</t>
  </si>
  <si>
    <t>Judías secas</t>
  </si>
  <si>
    <t>Veza</t>
  </si>
  <si>
    <t>Yeros</t>
  </si>
  <si>
    <t>Otras leguminosas</t>
  </si>
  <si>
    <t>Girasol</t>
  </si>
  <si>
    <t>Colza</t>
  </si>
  <si>
    <t>Lúpulo seco</t>
  </si>
  <si>
    <t>Soja</t>
  </si>
  <si>
    <t>Otros cultivos industriales</t>
  </si>
  <si>
    <t>Patata media estación</t>
  </si>
  <si>
    <t>Patata tardía</t>
  </si>
  <si>
    <t>Otros tubérculos de cons. humano</t>
  </si>
  <si>
    <t>Alfalfa</t>
  </si>
  <si>
    <t>Ballico</t>
  </si>
  <si>
    <t>Cereales de invierno</t>
  </si>
  <si>
    <t>Esparceta</t>
  </si>
  <si>
    <t>Maíz forrajero</t>
  </si>
  <si>
    <t>Nabo forrajero</t>
  </si>
  <si>
    <t>Paja de cereales</t>
  </si>
  <si>
    <t>Paja de leguminosas</t>
  </si>
  <si>
    <t>Praderas polífitas</t>
  </si>
  <si>
    <t>Veza para forraje</t>
  </si>
  <si>
    <t>Otros cultivos forrajeros</t>
  </si>
  <si>
    <t>Albaricoquero</t>
  </si>
  <si>
    <t>Almendro</t>
  </si>
  <si>
    <t>Avellano</t>
  </si>
  <si>
    <t>Cerezo y guindo</t>
  </si>
  <si>
    <t>Ciruelo</t>
  </si>
  <si>
    <t>Higuera</t>
  </si>
  <si>
    <t>Manzano</t>
  </si>
  <si>
    <t>Membrillero</t>
  </si>
  <si>
    <t>Nogal</t>
  </si>
  <si>
    <t>Peral</t>
  </si>
  <si>
    <t>Otros frutales</t>
  </si>
  <si>
    <t>Aceituna de mesa</t>
  </si>
  <si>
    <t>Triticale</t>
  </si>
  <si>
    <t>Otros cereales grano</t>
  </si>
  <si>
    <t>Judias secas</t>
  </si>
  <si>
    <t>Otras leguminosas para grano</t>
  </si>
  <si>
    <t>Cártamo</t>
  </si>
  <si>
    <t>Lúpulo</t>
  </si>
  <si>
    <t>Otros turbérculos de cons. humano</t>
  </si>
  <si>
    <t>Cereal invierno para forrajes</t>
  </si>
  <si>
    <t>Otras leguminosas forraje</t>
  </si>
  <si>
    <t>Praderas prolífitas</t>
  </si>
  <si>
    <t>Brócoli</t>
  </si>
  <si>
    <t>Calabaza y Calabacín</t>
  </si>
  <si>
    <t>Espárrago</t>
  </si>
  <si>
    <t>Fresa y Fresón</t>
  </si>
  <si>
    <t>Nabo y otras</t>
  </si>
  <si>
    <t>Remolacha de mesa</t>
  </si>
  <si>
    <t>Animales menores de 12 meses</t>
  </si>
  <si>
    <t>Animales de 12 a menos de 24 meses</t>
  </si>
  <si>
    <t>Animales con 24 meses o más</t>
  </si>
  <si>
    <t>Para sacrificio: Corderos</t>
  </si>
  <si>
    <t>Para vida</t>
  </si>
  <si>
    <t>Para sacrificio: Cabritos</t>
  </si>
  <si>
    <t>Lechones</t>
  </si>
  <si>
    <t>Reproductores de más de 50 Kg.</t>
  </si>
  <si>
    <t>Caballar</t>
  </si>
  <si>
    <t>Mular y Asnal</t>
  </si>
  <si>
    <t>Leche de vaca</t>
  </si>
  <si>
    <t>Leche de oveja</t>
  </si>
  <si>
    <t>Leche de cabra</t>
  </si>
  <si>
    <t>Permisos concedidos</t>
  </si>
  <si>
    <t>Ejemplares abatidos</t>
  </si>
  <si>
    <t>Unidades: Miles Ha</t>
  </si>
  <si>
    <t>Haba, guisante, etc.</t>
  </si>
  <si>
    <t>Aceituna de aceite</t>
  </si>
  <si>
    <t>2010/11</t>
  </si>
  <si>
    <t>Achicoria verde, Endivia, Borraja</t>
  </si>
  <si>
    <t>Cáñamo textil</t>
  </si>
  <si>
    <t>(1) Para España, superficie en áreas.</t>
  </si>
  <si>
    <t>Champiñón y setas (1)</t>
  </si>
  <si>
    <t>EQUINO</t>
  </si>
  <si>
    <t xml:space="preserve">        </t>
  </si>
  <si>
    <r>
      <t>Volumen maderable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cc</t>
    </r>
  </si>
  <si>
    <r>
      <t>Volumen maderable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sc</t>
    </r>
  </si>
  <si>
    <r>
      <t>Volumen de leñas m</t>
    </r>
    <r>
      <rPr>
        <vertAlign val="superscript"/>
        <sz val="7"/>
        <rFont val="HelveticaNeue LT 55 Roman"/>
      </rPr>
      <t>3</t>
    </r>
    <r>
      <rPr>
        <sz val="7"/>
        <rFont val="HelveticaNeue LT 55 Roman"/>
      </rPr>
      <t xml:space="preserve"> </t>
    </r>
  </si>
  <si>
    <r>
      <t>Crecimiento anual de madera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</t>
    </r>
  </si>
  <si>
    <t xml:space="preserve">         LA RIOJA</t>
  </si>
  <si>
    <t xml:space="preserve">         LA RIOJA. (Continuación)</t>
  </si>
  <si>
    <t>NOTA: Se incluyen datos relativos a Reposición de marras y segunda repoblación.</t>
  </si>
  <si>
    <t xml:space="preserve">        Batidas ordinarias de ciervo</t>
  </si>
  <si>
    <t>Permisos ejecutados</t>
  </si>
  <si>
    <t>Ejemplares capturados</t>
  </si>
  <si>
    <t xml:space="preserve">        Jabalíes en batida</t>
  </si>
  <si>
    <t xml:space="preserve">        Ciervos en rececho</t>
  </si>
  <si>
    <t xml:space="preserve">    Montes de la Comunidad Autónoma</t>
  </si>
  <si>
    <t xml:space="preserve">    Montes de Utilidad Pública Municipales</t>
  </si>
  <si>
    <t xml:space="preserve">    Montes de Entidades Locales</t>
  </si>
  <si>
    <t xml:space="preserve">    Otras coníferas (pino carrasco, laricio)</t>
  </si>
  <si>
    <t xml:space="preserve">    Abeto douglas</t>
  </si>
  <si>
    <t xml:space="preserve">        Zorzales</t>
  </si>
  <si>
    <t xml:space="preserve">        Estorninos</t>
  </si>
  <si>
    <t>2011/12</t>
  </si>
  <si>
    <t>2012/13</t>
  </si>
  <si>
    <t>PRADOS Y PASTIZALES</t>
  </si>
  <si>
    <t>NOTA: cc: con corteza; sc: sin corteza.</t>
  </si>
  <si>
    <t>2013/14</t>
  </si>
  <si>
    <t>2.1.1 SUPERFICIE TOTAL POR TIPO DE APROVECHAMIENTO</t>
  </si>
  <si>
    <t>2.1.2 DISTRIBUCIÓN GENERAL DE LA SUPERFICIE</t>
  </si>
  <si>
    <t>2.2.1 SUPERFICIE DE LOS PRINCIPALES TIPOS DE CULTIVOS HERBÁCEOS</t>
  </si>
  <si>
    <t xml:space="preserve">2.2.1 SUPERFICIE DE LOS PRINCIPALES TIPOS DE CULTIVOS HERBÁCEOS. (Continuación) </t>
  </si>
  <si>
    <t>2.2.2 SUPERFICIE DE LOS PRINCIPALES TIPOS DE CULTIVOS LEÑOSOS</t>
  </si>
  <si>
    <t>2.3.1 CABAÑA GANADERA POR TIPOS DE GANADO</t>
  </si>
  <si>
    <t>2.5.1 INVENTARIO FORESTAL NACIONAL. DATOS PARA LA RIOJA</t>
  </si>
  <si>
    <t>2.5.2 PRODUCCIÓN DE MADERA</t>
  </si>
  <si>
    <t>TOTAL PRODUCCIÓN VEGETAL</t>
  </si>
  <si>
    <t xml:space="preserve">Leguminosas grano </t>
  </si>
  <si>
    <t xml:space="preserve">Cultivos industriales </t>
  </si>
  <si>
    <t xml:space="preserve">Tubérculos </t>
  </si>
  <si>
    <t xml:space="preserve">Hortalizas frescas </t>
  </si>
  <si>
    <t xml:space="preserve">Frutas frescas </t>
  </si>
  <si>
    <t xml:space="preserve">Uvas de vinificación, vino y subproductos </t>
  </si>
  <si>
    <t xml:space="preserve">Aceituna, aceite de oliva y subproductos </t>
  </si>
  <si>
    <t xml:space="preserve">Otros vegetales y productos vegetales </t>
  </si>
  <si>
    <t xml:space="preserve">Nuevas plantaciones </t>
  </si>
  <si>
    <t xml:space="preserve">Cereales </t>
  </si>
  <si>
    <t>TOTAL PRODUCCIÓN ANIMAL</t>
  </si>
  <si>
    <t xml:space="preserve">Bovino </t>
  </si>
  <si>
    <t xml:space="preserve">Ovino </t>
  </si>
  <si>
    <t xml:space="preserve">Caprino </t>
  </si>
  <si>
    <t xml:space="preserve">Porcino </t>
  </si>
  <si>
    <t xml:space="preserve">Equino </t>
  </si>
  <si>
    <t xml:space="preserve">Aves </t>
  </si>
  <si>
    <t xml:space="preserve">Conejos </t>
  </si>
  <si>
    <t xml:space="preserve">Productos animales </t>
  </si>
  <si>
    <t xml:space="preserve">Leche </t>
  </si>
  <si>
    <t xml:space="preserve">Huevos </t>
  </si>
  <si>
    <t xml:space="preserve">Lana </t>
  </si>
  <si>
    <t xml:space="preserve">Otros productos de origen animal </t>
  </si>
  <si>
    <t xml:space="preserve">Ganadería carne y ganado </t>
  </si>
  <si>
    <t>2.4.1 VALOR A PRECIOS BÁSICOS DE LA PRODUCCIÓN VEGETAL</t>
  </si>
  <si>
    <t>Consumos intermedios</t>
  </si>
  <si>
    <t>Valor Añadido Bruto a Precios Básicos</t>
  </si>
  <si>
    <t>Construcciones</t>
  </si>
  <si>
    <t>Plantaciones</t>
  </si>
  <si>
    <t>Valor Añadido Neto a Precios Básicos</t>
  </si>
  <si>
    <t>Otros impuestos sobre la producción</t>
  </si>
  <si>
    <t>Otras subvenciones</t>
  </si>
  <si>
    <t>Renta de los factores</t>
  </si>
  <si>
    <t xml:space="preserve">Producción de la rama agraria </t>
  </si>
  <si>
    <t>Consumo de capital fijo</t>
  </si>
  <si>
    <t>Bienes de equipo</t>
  </si>
  <si>
    <t xml:space="preserve">        Total batidas mixtas</t>
  </si>
  <si>
    <t xml:space="preserve">           Batidas mixtas de jabalí y ciervo</t>
  </si>
  <si>
    <t xml:space="preserve">           Batidas mixtas de jabalí y corzo</t>
  </si>
  <si>
    <t xml:space="preserve">           Batidas mixtas de jabalí, corzo y ciervo</t>
  </si>
  <si>
    <t>2.1 DISTRIBUCIÓN GENERAL DE LA TIERRA</t>
  </si>
  <si>
    <t>2. SECTOR PRIMARIO</t>
  </si>
  <si>
    <t>2.2 SUPERFICIE Y PRODUCCIÓN AGRÍCOLA</t>
  </si>
  <si>
    <t>2.3 PRODUCCIÓN GANADERA</t>
  </si>
  <si>
    <t>2.4 MACROMAGNITUDES</t>
  </si>
  <si>
    <t>2.4.3 RESULTADOS FINALES</t>
  </si>
  <si>
    <t>2.5 GESTIÓN FORESTAL</t>
  </si>
  <si>
    <t>2.5.3 REPOBLACIONES FORESTALES EN MONTES PÚBLICOS</t>
  </si>
  <si>
    <t>2.6 CAZA Y PESCA</t>
  </si>
  <si>
    <t>2.6.1 TERRENOS CINEGÉTICOS</t>
  </si>
  <si>
    <t>2.6.2 RESULTADOS CINEGÉTICOS EN TERRENOS GESTIONADOS POR LA COMUNIDAD AUTÓNOMA DE</t>
  </si>
  <si>
    <t>2.6.3 COTOS DE PESCA</t>
  </si>
  <si>
    <t>2.6.4 LICENCIAS DE CAZA Y PESCA</t>
  </si>
  <si>
    <t>2.6.5 PISCIFACTORÍAS INDUSTRIALES</t>
  </si>
  <si>
    <t>2.4.2 VALOR A PRECIOS BÁSICOS DE LA PRODUCCIÓN ANIMAL</t>
  </si>
  <si>
    <t xml:space="preserve">               </t>
  </si>
  <si>
    <t>FUENTE: Consejería de Agricultura, Ganadería y Medio Ambiente y  Ministerio de Agricultura, Alimentación y Medio Ambiente.</t>
  </si>
  <si>
    <t xml:space="preserve">                </t>
  </si>
  <si>
    <t xml:space="preserve">FUENTE: Consejería de Agricultura, Ganadería y Medio Ambiente y Ministerio de Agricultura, Alimentación y Medio Ambiente. </t>
  </si>
  <si>
    <t xml:space="preserve">              </t>
  </si>
  <si>
    <t>G.2.1 Distribución general de la superficie. La Rioja. Año 2014</t>
  </si>
  <si>
    <t>2.1.3 APROVECHAMIENTO POR COMARCA AGRARIA. AÑO 2014</t>
  </si>
  <si>
    <t>2.1.4 APROVECHAMIENTO POR CUENCA HIDROLÓGICA. AÑO 2014</t>
  </si>
  <si>
    <t>G.2.2 Valor a precios básicos de la producción vegetal (%). Año 2012</t>
  </si>
  <si>
    <t>G.2.3 Valor a precios básicos de la producción ganadera (%). Año 2012</t>
  </si>
  <si>
    <t>2014/15</t>
  </si>
  <si>
    <t>Melocotonero y nectarino</t>
  </si>
  <si>
    <t>Superficie forestal por pertenencia</t>
  </si>
  <si>
    <t>Cerdos de 20 a 49 Kg.</t>
  </si>
  <si>
    <t>Cerdos de 50 o más Kg.</t>
  </si>
  <si>
    <t xml:space="preserve">Kiwi </t>
  </si>
  <si>
    <t>Endrino</t>
  </si>
  <si>
    <t>Kiwi</t>
  </si>
  <si>
    <t>Melocotonero</t>
  </si>
  <si>
    <t>Membrillo</t>
  </si>
  <si>
    <t>Nectarino</t>
  </si>
  <si>
    <t>Total</t>
  </si>
  <si>
    <t>Producción de leche por especies (miles de litros)</t>
  </si>
  <si>
    <t>Matorral, pastizal o cultivo (1)</t>
  </si>
  <si>
    <t>Unidades: Superficie en Ha</t>
  </si>
  <si>
    <t>2.2.3 PRODUCCIÓN DE LOS PRINCIPALES TIPOS DE CULTIVOS HERBÁCEOS</t>
  </si>
  <si>
    <t>2.2.3 PRODUCCIÓN DE LOS PRINCIPALES TIPOS DE CULTIVOS HERBÁCEOS. (Continuación)</t>
  </si>
  <si>
    <t>2.2.4 PRODUCCIÓN DE LOS PRINCIPALES TIPOS DE CULTIVOS LEÑOSOS</t>
  </si>
  <si>
    <t>2.3.2 CARNE SACRIFICADA POR LOS MATADEROS. PESO EN CANAL</t>
  </si>
  <si>
    <t>(1) Para 2014, monte arbolado temporalmente sin cobertura.</t>
  </si>
  <si>
    <t>VIÑEDO PARA VINIFICACIÓN Y VINO</t>
  </si>
  <si>
    <t>2.3.3 PRODUCCIÓN DE OTROS PRODUCTOS GANADEROS</t>
  </si>
  <si>
    <t>CAPÍTULO 2: SECTOR PRIMARIO</t>
  </si>
  <si>
    <t>2.1: Distribución general de la tierra</t>
  </si>
  <si>
    <t xml:space="preserve">2.2: Superficie y producción agrícola </t>
  </si>
  <si>
    <t>2.3: Producción ganadera</t>
  </si>
  <si>
    <t>2.4: Macromagnitudes</t>
  </si>
  <si>
    <t>2.5: Gestión forestal</t>
  </si>
  <si>
    <t>2.6: Caza y pesca</t>
  </si>
  <si>
    <t>Volver al 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</si>
</sst>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_-* #,##0.00\ _P_t_s_-;\-* #,##0.00\ _P_t_s_-;_-* &quot;-&quot;??\ _P_t_s_-;_-@_-"/>
    <numFmt numFmtId="167" formatCode="#,##0.000"/>
    <numFmt numFmtId="168" formatCode="#,##0__;\–#,##0__;0__;@__"/>
  </numFmts>
  <fonts count="29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8"/>
      <color indexed="48"/>
      <name val="HelveticaNeue LT 55 Roman"/>
    </font>
    <font>
      <b/>
      <sz val="10"/>
      <color indexed="10"/>
      <name val="HelveticaNeue LT 55 Roman"/>
    </font>
    <font>
      <sz val="12"/>
      <name val="HelveticaNeue LT 55 Roman"/>
    </font>
    <font>
      <sz val="8"/>
      <color indexed="12"/>
      <name val="HelveticaNeue LT 55 Roman"/>
    </font>
    <font>
      <sz val="10"/>
      <color indexed="12"/>
      <name val="HelveticaNeue LT 55 Roman"/>
    </font>
    <font>
      <i/>
      <sz val="10"/>
      <name val="HelveticaNeue LT 55 Roman"/>
    </font>
    <font>
      <sz val="8"/>
      <color indexed="10"/>
      <name val="HelveticaNeue LT 55 Roman"/>
    </font>
    <font>
      <sz val="10"/>
      <color indexed="10"/>
      <name val="HelveticaNeue LT 55 Roman"/>
    </font>
    <font>
      <vertAlign val="superscript"/>
      <sz val="7"/>
      <name val="HelveticaNeue LT 55 Roman"/>
    </font>
    <font>
      <sz val="7"/>
      <name val="HelveticaNeue LT 55 Roman"/>
    </font>
    <font>
      <i/>
      <sz val="8"/>
      <color indexed="10"/>
      <name val="HelveticaNeue LT 55 Roman"/>
    </font>
    <font>
      <sz val="10"/>
      <name val="Arial"/>
      <family val="2"/>
    </font>
    <font>
      <u/>
      <sz val="10"/>
      <name val="HelveticaNeue LT 55 Roman"/>
    </font>
    <font>
      <sz val="9"/>
      <name val="HelveticaNeue LT 55 Roman"/>
    </font>
    <font>
      <sz val="11"/>
      <name val="HelveticaNeue LT 55 Roman"/>
    </font>
    <font>
      <sz val="11"/>
      <name val="HelveticaNeue LT 65 Medium"/>
    </font>
    <font>
      <sz val="11"/>
      <color theme="1"/>
      <name val="Calibri"/>
      <family val="2"/>
      <scheme val="minor"/>
    </font>
    <font>
      <sz val="8"/>
      <color rgb="FFFF0000"/>
      <name val="HelveticaNeue LT 55 Roman"/>
    </font>
    <font>
      <sz val="8"/>
      <color rgb="FF0000FF"/>
      <name val="HelveticaNeue LT 55 Roman"/>
    </font>
    <font>
      <sz val="10"/>
      <color rgb="FFFF0000"/>
      <name val="HelveticaNeue LT 55 Roman"/>
    </font>
    <font>
      <sz val="11"/>
      <color rgb="FF007771"/>
      <name val="HelveticaNeue LT 65 Medium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9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48"/>
      </top>
      <bottom/>
      <diagonal/>
    </border>
    <border>
      <left/>
      <right/>
      <top style="medium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6" fontId="19" fillId="0" borderId="0" applyFont="0" applyFill="0" applyBorder="0" applyAlignment="0" applyProtection="0"/>
    <xf numFmtId="0" fontId="19" fillId="0" borderId="0"/>
    <xf numFmtId="0" fontId="24" fillId="0" borderId="0"/>
    <xf numFmtId="10" fontId="1" fillId="0" borderId="0" applyNumberFormat="0">
      <alignment horizontal="right" vertical="center"/>
      <protection locked="0"/>
    </xf>
  </cellStyleXfs>
  <cellXfs count="225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 applyProtection="1">
      <protection locked="0"/>
    </xf>
    <xf numFmtId="0" fontId="4" fillId="0" borderId="0" xfId="0" applyFont="1" applyBorder="1" applyAlignment="1"/>
    <xf numFmtId="0" fontId="5" fillId="0" borderId="0" xfId="0" applyFont="1" applyBorder="1" applyAlignment="1"/>
    <xf numFmtId="0" fontId="5" fillId="2" borderId="1" xfId="0" applyNumberFormat="1" applyFont="1" applyFill="1" applyBorder="1" applyAlignment="1"/>
    <xf numFmtId="0" fontId="5" fillId="2" borderId="1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/>
    <xf numFmtId="0" fontId="5" fillId="2" borderId="3" xfId="0" applyNumberFormat="1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/>
    <xf numFmtId="3" fontId="5" fillId="0" borderId="0" xfId="0" applyNumberFormat="1" applyFont="1" applyBorder="1" applyAlignment="1"/>
    <xf numFmtId="0" fontId="6" fillId="0" borderId="0" xfId="0" applyFont="1" applyBorder="1" applyAlignment="1"/>
    <xf numFmtId="0" fontId="5" fillId="0" borderId="0" xfId="0" applyFont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4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right"/>
    </xf>
    <xf numFmtId="0" fontId="5" fillId="0" borderId="2" xfId="0" applyFont="1" applyBorder="1" applyAlignment="1" applyProtection="1">
      <protection locked="0"/>
    </xf>
    <xf numFmtId="164" fontId="5" fillId="0" borderId="2" xfId="0" applyNumberFormat="1" applyFont="1" applyBorder="1" applyAlignment="1"/>
    <xf numFmtId="49" fontId="5" fillId="0" borderId="2" xfId="0" applyNumberFormat="1" applyFont="1" applyBorder="1" applyAlignment="1"/>
    <xf numFmtId="3" fontId="5" fillId="0" borderId="2" xfId="0" applyNumberFormat="1" applyFont="1" applyBorder="1" applyAlignment="1"/>
    <xf numFmtId="164" fontId="5" fillId="0" borderId="1" xfId="0" applyNumberFormat="1" applyFont="1" applyBorder="1" applyAlignment="1"/>
    <xf numFmtId="3" fontId="5" fillId="0" borderId="1" xfId="0" applyNumberFormat="1" applyFont="1" applyBorder="1" applyAlignment="1"/>
    <xf numFmtId="0" fontId="5" fillId="2" borderId="3" xfId="0" applyNumberFormat="1" applyFont="1" applyFill="1" applyBorder="1" applyAlignment="1">
      <alignment vertical="center"/>
    </xf>
    <xf numFmtId="3" fontId="4" fillId="0" borderId="0" xfId="0" applyNumberFormat="1" applyFont="1"/>
    <xf numFmtId="164" fontId="5" fillId="0" borderId="0" xfId="0" applyNumberFormat="1" applyFont="1" applyBorder="1" applyAlignment="1">
      <alignment horizontal="right"/>
    </xf>
    <xf numFmtId="0" fontId="4" fillId="0" borderId="4" xfId="0" applyFont="1" applyBorder="1" applyAlignment="1"/>
    <xf numFmtId="0" fontId="3" fillId="0" borderId="0" xfId="0" applyFont="1" applyAlignment="1"/>
    <xf numFmtId="0" fontId="4" fillId="0" borderId="0" xfId="0" applyFont="1" applyBorder="1"/>
    <xf numFmtId="0" fontId="5" fillId="2" borderId="3" xfId="0" applyNumberFormat="1" applyFont="1" applyFill="1" applyBorder="1" applyAlignment="1">
      <alignment horizontal="left" vertical="center"/>
    </xf>
    <xf numFmtId="0" fontId="5" fillId="0" borderId="1" xfId="0" applyFont="1" applyBorder="1" applyAlignment="1"/>
    <xf numFmtId="0" fontId="5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/>
    <xf numFmtId="3" fontId="5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/>
    <xf numFmtId="0" fontId="5" fillId="0" borderId="2" xfId="0" applyFont="1" applyBorder="1" applyAlignment="1"/>
    <xf numFmtId="0" fontId="12" fillId="0" borderId="0" xfId="0" applyFont="1" applyAlignment="1"/>
    <xf numFmtId="0" fontId="4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Fill="1" applyAlignment="1"/>
    <xf numFmtId="0" fontId="5" fillId="0" borderId="0" xfId="0" applyFont="1"/>
    <xf numFmtId="0" fontId="13" fillId="0" borderId="0" xfId="0" applyFont="1" applyBorder="1" applyAlignment="1" applyProtection="1">
      <protection locked="0"/>
    </xf>
    <xf numFmtId="0" fontId="13" fillId="0" borderId="0" xfId="0" applyFont="1" applyAlignment="1"/>
    <xf numFmtId="0" fontId="4" fillId="0" borderId="1" xfId="0" applyFont="1" applyBorder="1"/>
    <xf numFmtId="3" fontId="12" fillId="0" borderId="0" xfId="0" applyNumberFormat="1" applyFont="1"/>
    <xf numFmtId="0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Alignment="1"/>
    <xf numFmtId="0" fontId="3" fillId="0" borderId="0" xfId="0" applyFont="1" applyBorder="1" applyAlignment="1"/>
    <xf numFmtId="0" fontId="4" fillId="0" borderId="4" xfId="0" applyFont="1" applyBorder="1"/>
    <xf numFmtId="17" fontId="4" fillId="0" borderId="0" xfId="0" applyNumberFormat="1" applyFont="1" applyAlignment="1"/>
    <xf numFmtId="0" fontId="5" fillId="3" borderId="3" xfId="0" applyNumberFormat="1" applyFont="1" applyFill="1" applyBorder="1" applyAlignment="1">
      <alignment horizontal="right" vertical="center"/>
    </xf>
    <xf numFmtId="165" fontId="4" fillId="0" borderId="0" xfId="0" applyNumberFormat="1" applyFont="1" applyAlignment="1"/>
    <xf numFmtId="1" fontId="5" fillId="0" borderId="2" xfId="0" applyNumberFormat="1" applyFont="1" applyBorder="1" applyAlignment="1"/>
    <xf numFmtId="0" fontId="7" fillId="0" borderId="0" xfId="0" applyFont="1" applyFill="1" applyBorder="1" applyAlignment="1"/>
    <xf numFmtId="3" fontId="4" fillId="0" borderId="0" xfId="0" applyNumberFormat="1" applyFont="1" applyAlignment="1"/>
    <xf numFmtId="0" fontId="8" fillId="0" borderId="0" xfId="0" applyFont="1" applyBorder="1" applyAlignment="1"/>
    <xf numFmtId="165" fontId="5" fillId="0" borderId="0" xfId="0" applyNumberFormat="1" applyFont="1" applyBorder="1" applyAlignment="1">
      <alignment horizontal="right"/>
    </xf>
    <xf numFmtId="2" fontId="5" fillId="0" borderId="0" xfId="0" applyNumberFormat="1" applyFont="1" applyBorder="1" applyAlignment="1"/>
    <xf numFmtId="164" fontId="4" fillId="0" borderId="0" xfId="0" applyNumberFormat="1" applyFont="1" applyAlignment="1"/>
    <xf numFmtId="1" fontId="5" fillId="0" borderId="0" xfId="0" applyNumberFormat="1" applyFont="1" applyBorder="1" applyAlignment="1">
      <alignment horizontal="right"/>
    </xf>
    <xf numFmtId="2" fontId="4" fillId="0" borderId="0" xfId="0" applyNumberFormat="1" applyFont="1" applyAlignment="1"/>
    <xf numFmtId="165" fontId="4" fillId="0" borderId="0" xfId="0" applyNumberFormat="1" applyFont="1"/>
    <xf numFmtId="0" fontId="5" fillId="4" borderId="1" xfId="0" applyNumberFormat="1" applyFont="1" applyFill="1" applyBorder="1" applyAlignment="1">
      <alignment vertical="center"/>
    </xf>
    <xf numFmtId="0" fontId="6" fillId="0" borderId="0" xfId="0" applyFont="1" applyAlignment="1"/>
    <xf numFmtId="164" fontId="5" fillId="0" borderId="1" xfId="0" applyNumberFormat="1" applyFont="1" applyBorder="1" applyAlignment="1">
      <alignment horizontal="right"/>
    </xf>
    <xf numFmtId="0" fontId="7" fillId="0" borderId="1" xfId="0" applyFont="1" applyFill="1" applyBorder="1" applyAlignment="1"/>
    <xf numFmtId="3" fontId="4" fillId="0" borderId="0" xfId="0" applyNumberFormat="1" applyFont="1" applyBorder="1" applyAlignment="1"/>
    <xf numFmtId="0" fontId="4" fillId="0" borderId="0" xfId="0" applyFont="1" applyAlignment="1">
      <alignment horizontal="centerContinuous"/>
    </xf>
    <xf numFmtId="0" fontId="14" fillId="2" borderId="3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4" fontId="5" fillId="0" borderId="0" xfId="0" applyNumberFormat="1" applyFont="1" applyBorder="1" applyAlignment="1">
      <alignment horizontal="right"/>
    </xf>
    <xf numFmtId="0" fontId="6" fillId="0" borderId="0" xfId="0" applyFont="1" applyBorder="1" applyAlignment="1" applyProtection="1">
      <protection locked="0"/>
    </xf>
    <xf numFmtId="0" fontId="5" fillId="0" borderId="0" xfId="0" applyFont="1" applyFill="1" applyAlignment="1" applyProtection="1">
      <protection locked="0"/>
    </xf>
    <xf numFmtId="4" fontId="5" fillId="0" borderId="0" xfId="0" applyNumberFormat="1" applyFont="1" applyFill="1" applyBorder="1" applyAlignment="1"/>
    <xf numFmtId="4" fontId="4" fillId="0" borderId="0" xfId="0" applyNumberFormat="1" applyFont="1" applyAlignment="1"/>
    <xf numFmtId="0" fontId="4" fillId="0" borderId="5" xfId="0" applyFont="1" applyBorder="1" applyAlignment="1"/>
    <xf numFmtId="0" fontId="4" fillId="0" borderId="5" xfId="0" applyFont="1" applyBorder="1"/>
    <xf numFmtId="0" fontId="5" fillId="3" borderId="6" xfId="0" applyNumberFormat="1" applyFont="1" applyFill="1" applyBorder="1" applyAlignment="1"/>
    <xf numFmtId="0" fontId="5" fillId="3" borderId="6" xfId="0" applyNumberFormat="1" applyFont="1" applyFill="1" applyBorder="1" applyAlignment="1">
      <alignment vertical="center"/>
    </xf>
    <xf numFmtId="0" fontId="5" fillId="3" borderId="7" xfId="0" applyNumberFormat="1" applyFont="1" applyFill="1" applyBorder="1" applyAlignment="1"/>
    <xf numFmtId="0" fontId="5" fillId="3" borderId="8" xfId="0" applyNumberFormat="1" applyFont="1" applyFill="1" applyBorder="1" applyAlignment="1">
      <alignment vertical="center"/>
    </xf>
    <xf numFmtId="0" fontId="5" fillId="3" borderId="7" xfId="0" applyNumberFormat="1" applyFont="1" applyFill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7" fillId="0" borderId="1" xfId="0" applyFont="1" applyBorder="1" applyAlignment="1"/>
    <xf numFmtId="3" fontId="7" fillId="0" borderId="1" xfId="0" applyNumberFormat="1" applyFont="1" applyBorder="1" applyAlignment="1">
      <alignment horizontal="right"/>
    </xf>
    <xf numFmtId="0" fontId="13" fillId="0" borderId="1" xfId="0" applyFont="1" applyBorder="1" applyAlignment="1"/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3" fontId="4" fillId="0" borderId="0" xfId="0" applyNumberFormat="1" applyFont="1" applyBorder="1"/>
    <xf numFmtId="3" fontId="4" fillId="0" borderId="0" xfId="0" applyNumberFormat="1" applyFont="1" applyAlignment="1">
      <alignment horizontal="left"/>
    </xf>
    <xf numFmtId="0" fontId="5" fillId="0" borderId="6" xfId="0" applyFont="1" applyBorder="1" applyAlignment="1"/>
    <xf numFmtId="0" fontId="5" fillId="5" borderId="6" xfId="0" applyNumberFormat="1" applyFont="1" applyFill="1" applyBorder="1" applyAlignment="1"/>
    <xf numFmtId="0" fontId="5" fillId="5" borderId="6" xfId="0" applyNumberFormat="1" applyFont="1" applyFill="1" applyBorder="1" applyAlignment="1">
      <alignment vertical="center"/>
    </xf>
    <xf numFmtId="0" fontId="5" fillId="5" borderId="7" xfId="0" applyNumberFormat="1" applyFont="1" applyFill="1" applyBorder="1" applyAlignment="1"/>
    <xf numFmtId="0" fontId="5" fillId="5" borderId="8" xfId="0" applyNumberFormat="1" applyFont="1" applyFill="1" applyBorder="1" applyAlignment="1">
      <alignment vertical="center"/>
    </xf>
    <xf numFmtId="0" fontId="5" fillId="5" borderId="7" xfId="0" applyNumberFormat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Fill="1" applyAlignment="1"/>
    <xf numFmtId="0" fontId="7" fillId="0" borderId="0" xfId="0" applyFont="1" applyBorder="1" applyAlignment="1">
      <alignment vertical="center"/>
    </xf>
    <xf numFmtId="0" fontId="7" fillId="6" borderId="0" xfId="0" applyFont="1" applyFill="1" applyBorder="1" applyAlignment="1" applyProtection="1">
      <protection locked="0"/>
    </xf>
    <xf numFmtId="1" fontId="4" fillId="0" borderId="0" xfId="0" applyNumberFormat="1" applyFont="1" applyAlignment="1"/>
    <xf numFmtId="0" fontId="5" fillId="0" borderId="0" xfId="0" applyFont="1" applyAlignment="1">
      <alignment horizontal="left" indent="2"/>
    </xf>
    <xf numFmtId="167" fontId="5" fillId="0" borderId="0" xfId="0" applyNumberFormat="1" applyFont="1" applyBorder="1" applyAlignment="1">
      <alignment horizontal="right"/>
    </xf>
    <xf numFmtId="0" fontId="7" fillId="0" borderId="1" xfId="0" applyFont="1" applyBorder="1"/>
    <xf numFmtId="3" fontId="15" fillId="0" borderId="0" xfId="0" applyNumberFormat="1" applyFont="1" applyAlignment="1"/>
    <xf numFmtId="4" fontId="15" fillId="0" borderId="0" xfId="0" applyNumberFormat="1" applyFont="1" applyAlignment="1"/>
    <xf numFmtId="0" fontId="7" fillId="0" borderId="0" xfId="0" applyFont="1" applyFill="1" applyBorder="1"/>
    <xf numFmtId="49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1" xfId="0" applyFont="1" applyFill="1" applyBorder="1"/>
    <xf numFmtId="165" fontId="0" fillId="0" borderId="0" xfId="0" applyNumberFormat="1"/>
    <xf numFmtId="0" fontId="18" fillId="0" borderId="0" xfId="0" applyFont="1" applyBorder="1" applyAlignment="1"/>
    <xf numFmtId="3" fontId="11" fillId="0" borderId="0" xfId="0" applyNumberFormat="1" applyFont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168" fontId="19" fillId="0" borderId="0" xfId="0" applyNumberFormat="1" applyFont="1"/>
    <xf numFmtId="3" fontId="4" fillId="0" borderId="0" xfId="0" applyNumberFormat="1" applyFont="1" applyFill="1" applyAlignment="1"/>
    <xf numFmtId="0" fontId="4" fillId="0" borderId="9" xfId="0" applyFont="1" applyBorder="1" applyAlignment="1">
      <alignment vertical="center"/>
    </xf>
    <xf numFmtId="0" fontId="5" fillId="0" borderId="10" xfId="0" applyFont="1" applyFill="1" applyBorder="1" applyAlignment="1" applyProtection="1">
      <protection locked="0"/>
    </xf>
    <xf numFmtId="4" fontId="5" fillId="0" borderId="11" xfId="0" applyNumberFormat="1" applyFont="1" applyBorder="1" applyAlignment="1"/>
    <xf numFmtId="4" fontId="5" fillId="0" borderId="11" xfId="0" applyNumberFormat="1" applyFont="1" applyFill="1" applyBorder="1" applyAlignment="1"/>
    <xf numFmtId="0" fontId="5" fillId="0" borderId="10" xfId="0" applyFont="1" applyFill="1" applyBorder="1" applyAlignment="1"/>
    <xf numFmtId="0" fontId="5" fillId="0" borderId="12" xfId="0" applyFont="1" applyFill="1" applyBorder="1" applyAlignment="1" applyProtection="1">
      <protection locked="0"/>
    </xf>
    <xf numFmtId="4" fontId="5" fillId="0" borderId="13" xfId="0" applyNumberFormat="1" applyFont="1" applyFill="1" applyBorder="1" applyAlignment="1"/>
    <xf numFmtId="0" fontId="4" fillId="0" borderId="9" xfId="0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165" fontId="5" fillId="0" borderId="11" xfId="0" applyNumberFormat="1" applyFont="1" applyFill="1" applyBorder="1"/>
    <xf numFmtId="0" fontId="5" fillId="0" borderId="12" xfId="0" applyFont="1" applyFill="1" applyBorder="1" applyAlignment="1"/>
    <xf numFmtId="165" fontId="5" fillId="0" borderId="13" xfId="0" applyNumberFormat="1" applyFont="1" applyFill="1" applyBorder="1"/>
    <xf numFmtId="0" fontId="20" fillId="0" borderId="14" xfId="0" applyFont="1" applyFill="1" applyBorder="1"/>
    <xf numFmtId="0" fontId="20" fillId="0" borderId="14" xfId="0" applyFont="1" applyBorder="1" applyAlignment="1">
      <alignment vertical="center"/>
    </xf>
    <xf numFmtId="1" fontId="25" fillId="0" borderId="2" xfId="0" applyNumberFormat="1" applyFont="1" applyBorder="1" applyAlignment="1"/>
    <xf numFmtId="165" fontId="19" fillId="0" borderId="0" xfId="0" applyNumberFormat="1" applyFont="1"/>
    <xf numFmtId="4" fontId="26" fillId="0" borderId="0" xfId="0" applyNumberFormat="1" applyFont="1" applyBorder="1" applyAlignment="1"/>
    <xf numFmtId="0" fontId="5" fillId="0" borderId="0" xfId="0" applyFont="1" applyBorder="1" applyAlignment="1">
      <alignment horizontal="left" indent="1"/>
    </xf>
    <xf numFmtId="0" fontId="5" fillId="0" borderId="0" xfId="0" applyFont="1" applyAlignment="1" applyProtection="1">
      <alignment horizontal="left" indent="1"/>
      <protection locked="0"/>
    </xf>
    <xf numFmtId="0" fontId="5" fillId="0" borderId="0" xfId="0" applyFont="1" applyBorder="1" applyAlignment="1" applyProtection="1">
      <alignment horizontal="left" indent="1"/>
      <protection locked="0"/>
    </xf>
    <xf numFmtId="0" fontId="5" fillId="0" borderId="0" xfId="0" applyFont="1" applyFill="1" applyBorder="1" applyAlignment="1" applyProtection="1">
      <alignment horizontal="left" indent="1"/>
      <protection locked="0"/>
    </xf>
    <xf numFmtId="3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/>
    <xf numFmtId="0" fontId="27" fillId="0" borderId="0" xfId="0" applyFont="1" applyAlignment="1"/>
    <xf numFmtId="0" fontId="25" fillId="3" borderId="7" xfId="0" applyNumberFormat="1" applyFont="1" applyFill="1" applyBorder="1" applyAlignment="1">
      <alignment vertical="center"/>
    </xf>
    <xf numFmtId="164" fontId="25" fillId="0" borderId="0" xfId="0" applyNumberFormat="1" applyFont="1" applyBorder="1" applyAlignment="1"/>
    <xf numFmtId="3" fontId="25" fillId="0" borderId="0" xfId="0" applyNumberFormat="1" applyFont="1" applyBorder="1" applyAlignment="1"/>
    <xf numFmtId="3" fontId="25" fillId="0" borderId="6" xfId="0" applyNumberFormat="1" applyFont="1" applyBorder="1" applyAlignment="1"/>
    <xf numFmtId="0" fontId="25" fillId="2" borderId="2" xfId="0" applyNumberFormat="1" applyFont="1" applyFill="1" applyBorder="1" applyAlignment="1">
      <alignment vertical="center"/>
    </xf>
    <xf numFmtId="0" fontId="3" fillId="0" borderId="0" xfId="3" applyFont="1" applyBorder="1" applyAlignment="1"/>
    <xf numFmtId="0" fontId="4" fillId="0" borderId="0" xfId="3" applyFont="1" applyBorder="1" applyAlignment="1"/>
    <xf numFmtId="0" fontId="4" fillId="0" borderId="0" xfId="3" applyFont="1" applyAlignment="1"/>
    <xf numFmtId="0" fontId="4" fillId="0" borderId="4" xfId="3" applyFont="1" applyBorder="1" applyAlignment="1"/>
    <xf numFmtId="0" fontId="4" fillId="0" borderId="4" xfId="3" applyFont="1" applyBorder="1"/>
    <xf numFmtId="0" fontId="4" fillId="0" borderId="0" xfId="3" applyFont="1"/>
    <xf numFmtId="0" fontId="4" fillId="0" borderId="0" xfId="3" applyFont="1" applyBorder="1"/>
    <xf numFmtId="0" fontId="3" fillId="0" borderId="0" xfId="3" applyFont="1" applyAlignment="1"/>
    <xf numFmtId="0" fontId="13" fillId="0" borderId="0" xfId="3" applyFont="1" applyBorder="1" applyAlignment="1" applyProtection="1">
      <protection locked="0"/>
    </xf>
    <xf numFmtId="0" fontId="5" fillId="2" borderId="3" xfId="3" applyNumberFormat="1" applyFont="1" applyFill="1" applyBorder="1" applyAlignment="1">
      <alignment vertical="center"/>
    </xf>
    <xf numFmtId="0" fontId="5" fillId="2" borderId="3" xfId="3" applyNumberFormat="1" applyFont="1" applyFill="1" applyBorder="1" applyAlignment="1">
      <alignment horizontal="right" vertical="center"/>
    </xf>
    <xf numFmtId="0" fontId="5" fillId="0" borderId="0" xfId="3" applyFont="1" applyBorder="1" applyAlignment="1"/>
    <xf numFmtId="164" fontId="5" fillId="0" borderId="0" xfId="3" applyNumberFormat="1" applyFont="1" applyBorder="1" applyAlignment="1"/>
    <xf numFmtId="0" fontId="5" fillId="0" borderId="0" xfId="3" applyFont="1" applyAlignment="1"/>
    <xf numFmtId="3" fontId="5" fillId="0" borderId="0" xfId="3" applyNumberFormat="1" applyFont="1" applyBorder="1" applyAlignment="1">
      <alignment horizontal="right"/>
    </xf>
    <xf numFmtId="165" fontId="4" fillId="0" borderId="0" xfId="3" applyNumberFormat="1" applyFont="1" applyAlignment="1"/>
    <xf numFmtId="3" fontId="4" fillId="0" borderId="0" xfId="3" applyNumberFormat="1" applyFont="1" applyAlignment="1"/>
    <xf numFmtId="0" fontId="7" fillId="0" borderId="1" xfId="3" applyFont="1" applyFill="1" applyBorder="1"/>
    <xf numFmtId="0" fontId="7" fillId="0" borderId="1" xfId="3" applyFont="1" applyBorder="1" applyAlignment="1"/>
    <xf numFmtId="0" fontId="5" fillId="0" borderId="1" xfId="3" applyFont="1" applyBorder="1" applyAlignment="1"/>
    <xf numFmtId="164" fontId="5" fillId="0" borderId="1" xfId="3" applyNumberFormat="1" applyFont="1" applyBorder="1" applyAlignment="1">
      <alignment horizontal="right"/>
    </xf>
    <xf numFmtId="164" fontId="5" fillId="0" borderId="0" xfId="3" applyNumberFormat="1" applyFont="1" applyBorder="1" applyAlignment="1">
      <alignment horizontal="right"/>
    </xf>
    <xf numFmtId="0" fontId="7" fillId="0" borderId="0" xfId="3" applyFont="1"/>
    <xf numFmtId="0" fontId="7" fillId="0" borderId="0" xfId="3" applyFont="1" applyBorder="1" applyAlignment="1"/>
    <xf numFmtId="0" fontId="5" fillId="0" borderId="0" xfId="3" applyFont="1"/>
    <xf numFmtId="0" fontId="5" fillId="0" borderId="0" xfId="3" applyFont="1" applyBorder="1"/>
    <xf numFmtId="0" fontId="6" fillId="0" borderId="0" xfId="3" applyFont="1" applyAlignment="1"/>
    <xf numFmtId="3" fontId="5" fillId="0" borderId="0" xfId="3" applyNumberFormat="1" applyFont="1" applyBorder="1" applyAlignment="1"/>
    <xf numFmtId="0" fontId="4" fillId="0" borderId="0" xfId="3" applyFont="1" applyAlignment="1">
      <alignment horizontal="right"/>
    </xf>
    <xf numFmtId="3" fontId="5" fillId="0" borderId="0" xfId="3" applyNumberFormat="1" applyFont="1" applyFill="1" applyBorder="1" applyAlignment="1"/>
    <xf numFmtId="3" fontId="5" fillId="0" borderId="0" xfId="3" applyNumberFormat="1" applyFont="1" applyFill="1" applyBorder="1" applyAlignment="1">
      <alignment horizontal="right"/>
    </xf>
    <xf numFmtId="0" fontId="4" fillId="0" borderId="1" xfId="3" applyFont="1" applyBorder="1"/>
    <xf numFmtId="3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right"/>
    </xf>
    <xf numFmtId="0" fontId="4" fillId="0" borderId="0" xfId="3" applyFont="1" applyFill="1"/>
    <xf numFmtId="3" fontId="4" fillId="0" borderId="0" xfId="3" applyNumberFormat="1" applyFont="1" applyBorder="1" applyAlignment="1"/>
    <xf numFmtId="3" fontId="3" fillId="0" borderId="0" xfId="3" applyNumberFormat="1" applyFont="1" applyAlignment="1"/>
    <xf numFmtId="3" fontId="5" fillId="0" borderId="0" xfId="3" quotePrefix="1" applyNumberFormat="1" applyFont="1" applyBorder="1" applyAlignment="1">
      <alignment horizontal="right"/>
    </xf>
    <xf numFmtId="1" fontId="5" fillId="0" borderId="0" xfId="3" applyNumberFormat="1" applyFont="1" applyBorder="1" applyAlignment="1"/>
    <xf numFmtId="0" fontId="5" fillId="0" borderId="2" xfId="3" applyFont="1" applyBorder="1" applyAlignment="1" applyProtection="1">
      <protection locked="0"/>
    </xf>
    <xf numFmtId="164" fontId="5" fillId="0" borderId="2" xfId="3" applyNumberFormat="1" applyFont="1" applyBorder="1" applyAlignment="1"/>
    <xf numFmtId="3" fontId="5" fillId="0" borderId="2" xfId="3" applyNumberFormat="1" applyFont="1" applyBorder="1" applyAlignment="1"/>
    <xf numFmtId="0" fontId="4" fillId="0" borderId="0" xfId="3" applyFont="1" applyFill="1" applyAlignment="1"/>
    <xf numFmtId="0" fontId="9" fillId="0" borderId="0" xfId="3" applyFont="1" applyAlignment="1"/>
    <xf numFmtId="3" fontId="5" fillId="0" borderId="0" xfId="0" applyNumberFormat="1" applyFont="1" applyFill="1" applyAlignment="1">
      <alignment horizontal="right"/>
    </xf>
    <xf numFmtId="4" fontId="5" fillId="0" borderId="0" xfId="0" applyNumberFormat="1" applyFont="1" applyFill="1" applyAlignment="1" applyProtection="1">
      <protection locked="0"/>
    </xf>
    <xf numFmtId="1" fontId="5" fillId="0" borderId="0" xfId="0" quotePrefix="1" applyNumberFormat="1" applyFont="1" applyBorder="1" applyAlignment="1">
      <alignment horizontal="right"/>
    </xf>
    <xf numFmtId="3" fontId="5" fillId="7" borderId="0" xfId="0" applyNumberFormat="1" applyFont="1" applyFill="1" applyBorder="1" applyAlignment="1">
      <alignment horizontal="right"/>
    </xf>
    <xf numFmtId="3" fontId="5" fillId="0" borderId="0" xfId="0" quotePrefix="1" applyNumberFormat="1" applyFont="1" applyBorder="1" applyAlignment="1">
      <alignment horizontal="right"/>
    </xf>
    <xf numFmtId="3" fontId="5" fillId="0" borderId="0" xfId="0" applyNumberFormat="1" applyFont="1" applyFill="1" applyBorder="1" applyAlignment="1"/>
    <xf numFmtId="0" fontId="5" fillId="4" borderId="3" xfId="0" applyNumberFormat="1" applyFont="1" applyFill="1" applyBorder="1" applyAlignment="1">
      <alignment vertical="center"/>
    </xf>
    <xf numFmtId="165" fontId="5" fillId="0" borderId="0" xfId="0" applyNumberFormat="1" applyFont="1" applyBorder="1" applyAlignment="1"/>
    <xf numFmtId="3" fontId="21" fillId="0" borderId="0" xfId="0" applyNumberFormat="1" applyFont="1" applyAlignment="1"/>
    <xf numFmtId="164" fontId="4" fillId="0" borderId="0" xfId="0" applyNumberFormat="1" applyFont="1"/>
    <xf numFmtId="164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Alignment="1" applyProtection="1">
      <alignment horizontal="right" indent="1"/>
      <protection locked="0"/>
    </xf>
    <xf numFmtId="0" fontId="5" fillId="0" borderId="0" xfId="0" applyFont="1" applyFill="1" applyAlignment="1">
      <alignment horizontal="left"/>
    </xf>
    <xf numFmtId="165" fontId="5" fillId="0" borderId="0" xfId="0" applyNumberFormat="1" applyFont="1" applyFill="1" applyAlignment="1" applyProtection="1">
      <protection locked="0"/>
    </xf>
    <xf numFmtId="4" fontId="4" fillId="0" borderId="0" xfId="0" applyNumberFormat="1" applyFont="1"/>
    <xf numFmtId="0" fontId="2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8" fillId="0" borderId="0" xfId="1" applyFont="1" applyAlignment="1" applyProtection="1">
      <alignment horizontal="left" vertical="center" indent="1"/>
    </xf>
    <xf numFmtId="0" fontId="28" fillId="0" borderId="0" xfId="1" applyFont="1" applyAlignment="1" applyProtection="1">
      <alignment horizontal="left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Hipervínculo" xfId="1" builtinId="8"/>
    <cellStyle name="Millares 2" xfId="2"/>
    <cellStyle name="Normal" xfId="0" builtinId="0"/>
    <cellStyle name="Normal 2" xfId="3"/>
    <cellStyle name="Normal 3" xfId="4"/>
    <cellStyle name="porcen_sin%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3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82163642588151"/>
          <c:y val="0.11923076923076924"/>
          <c:w val="0.46135341777929934"/>
          <c:h val="0.6115384615384615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8"/>
          <c:dPt>
            <c:idx val="0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4.2615912635310784E-3"/>
                  <c:y val="-4.19785988289925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5102916422142485E-3"/>
                  <c:y val="2.638602866949322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9118212114792363E-2"/>
                  <c:y val="6.97904300423984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3693922302555789E-2"/>
                  <c:y val="2.32860892388451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'2.1.2-G.2.1'!$N$37:$N$40</c:f>
              <c:strCache>
                <c:ptCount val="4"/>
                <c:pt idx="0">
                  <c:v>Tierras de cultivo</c:v>
                </c:pt>
                <c:pt idx="1">
                  <c:v>Prados y pastizales</c:v>
                </c:pt>
                <c:pt idx="2">
                  <c:v>Terreno forestal</c:v>
                </c:pt>
                <c:pt idx="3">
                  <c:v>Otras superficies</c:v>
                </c:pt>
              </c:strCache>
            </c:strRef>
          </c:cat>
          <c:val>
            <c:numRef>
              <c:f>'2.1.2-G.2.1'!$O$37:$O$40</c:f>
              <c:numCache>
                <c:formatCode>0.0</c:formatCode>
                <c:ptCount val="4"/>
                <c:pt idx="0">
                  <c:v>156.99700000000001</c:v>
                </c:pt>
                <c:pt idx="1">
                  <c:v>85.475999999999999</c:v>
                </c:pt>
                <c:pt idx="2">
                  <c:v>170.929</c:v>
                </c:pt>
                <c:pt idx="3">
                  <c:v>91.113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652800"/>
        <c:axId val="128654336"/>
        <c:axId val="0"/>
      </c:bar3DChart>
      <c:catAx>
        <c:axId val="12865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654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654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652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670720"/>
        <c:axId val="128701184"/>
        <c:axId val="0"/>
      </c:bar3DChart>
      <c:catAx>
        <c:axId val="1286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701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701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670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373888"/>
        <c:axId val="128375424"/>
        <c:axId val="0"/>
      </c:bar3DChart>
      <c:catAx>
        <c:axId val="12837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37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375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37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928960"/>
        <c:axId val="127934848"/>
      </c:barChart>
      <c:catAx>
        <c:axId val="1279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93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93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928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985920"/>
        <c:axId val="127987712"/>
        <c:axId val="0"/>
      </c:bar3DChart>
      <c:catAx>
        <c:axId val="12798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98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98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985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909312"/>
        <c:axId val="128910848"/>
        <c:axId val="0"/>
      </c:bar3DChart>
      <c:catAx>
        <c:axId val="12890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91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910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909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964480"/>
        <c:axId val="128966016"/>
        <c:axId val="0"/>
      </c:bar3DChart>
      <c:catAx>
        <c:axId val="1289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966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96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9644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913408"/>
        <c:axId val="134919296"/>
      </c:barChart>
      <c:catAx>
        <c:axId val="13491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91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91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913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962176"/>
        <c:axId val="134963968"/>
        <c:axId val="0"/>
      </c:bar3DChart>
      <c:catAx>
        <c:axId val="13496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96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96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962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988544"/>
        <c:axId val="134990080"/>
        <c:axId val="0"/>
      </c:bar3DChart>
      <c:catAx>
        <c:axId val="1349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99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99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988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40052752026685"/>
          <c:y val="0.21026625537787158"/>
          <c:w val="0.46113856457597974"/>
          <c:h val="0.7237973861514733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dLbl>
              <c:idx val="0"/>
              <c:layout>
                <c:manualLayout>
                  <c:x val="-5.6473113274633772E-2"/>
                  <c:y val="-4.19666098438726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9.7987751531058622E-3"/>
                  <c:y val="-5.02283735151662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2392847445793412E-2"/>
                  <c:y val="-4.04064182698812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4.3312516969861527E-2"/>
                  <c:y val="2.2397921909245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2200423222959199"/>
                  <c:y val="-2.24831561003328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0688215697175785"/>
                  <c:y val="-0.1782014232756987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20599545746436868"/>
                  <c:y val="4.9891766106556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'2.4.1-G.2.2'!$H$31:$H$38</c:f>
              <c:strCache>
                <c:ptCount val="8"/>
                <c:pt idx="0">
                  <c:v>Resto</c:v>
                </c:pt>
                <c:pt idx="1">
                  <c:v>Tubérculos </c:v>
                </c:pt>
                <c:pt idx="2">
                  <c:v>Otros vegetales y productos vegetales </c:v>
                </c:pt>
                <c:pt idx="3">
                  <c:v>Nuevas plantaciones </c:v>
                </c:pt>
                <c:pt idx="4">
                  <c:v>Frutas frescas </c:v>
                </c:pt>
                <c:pt idx="5">
                  <c:v>Cereales </c:v>
                </c:pt>
                <c:pt idx="6">
                  <c:v>Hortalizas frescas </c:v>
                </c:pt>
                <c:pt idx="7">
                  <c:v>Uvas de vinificación, vino y subproductos </c:v>
                </c:pt>
              </c:strCache>
            </c:strRef>
          </c:cat>
          <c:val>
            <c:numRef>
              <c:f>'2.4.1-G.2.2'!$I$31:$I$38</c:f>
              <c:numCache>
                <c:formatCode>#,##0.00</c:formatCode>
                <c:ptCount val="8"/>
                <c:pt idx="0">
                  <c:v>10010.470000000001</c:v>
                </c:pt>
                <c:pt idx="1">
                  <c:v>10250.93</c:v>
                </c:pt>
                <c:pt idx="2">
                  <c:v>11607.94</c:v>
                </c:pt>
                <c:pt idx="3">
                  <c:v>20004.34</c:v>
                </c:pt>
                <c:pt idx="4">
                  <c:v>37553.19</c:v>
                </c:pt>
                <c:pt idx="5">
                  <c:v>48221.440000000002</c:v>
                </c:pt>
                <c:pt idx="6">
                  <c:v>103711.01</c:v>
                </c:pt>
                <c:pt idx="7">
                  <c:v>182651.1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068288"/>
        <c:axId val="134615424"/>
        <c:axId val="0"/>
      </c:bar3DChart>
      <c:catAx>
        <c:axId val="13506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61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615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068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950656"/>
        <c:axId val="128952192"/>
      </c:barChart>
      <c:catAx>
        <c:axId val="12895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952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952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950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032832"/>
        <c:axId val="135034368"/>
        <c:axId val="0"/>
      </c:bar3DChart>
      <c:catAx>
        <c:axId val="13503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034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034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032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755840"/>
        <c:axId val="134757376"/>
        <c:axId val="0"/>
      </c:bar3DChart>
      <c:catAx>
        <c:axId val="1347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75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757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755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'2.6.3,4y5'!#REF!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828032"/>
        <c:axId val="134829568"/>
        <c:axId val="0"/>
      </c:bar3DChart>
      <c:catAx>
        <c:axId val="13482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82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829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828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'2.6.3,4y5'!#REF!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('2.6.3,4y5'!#REF!,'2.6.3,4y5'!#REF!,'2.6.3,4y5'!#REF!)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866432"/>
        <c:axId val="134867968"/>
      </c:barChart>
      <c:catAx>
        <c:axId val="13486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86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867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866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103616"/>
        <c:axId val="135105152"/>
        <c:axId val="0"/>
      </c:bar3D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03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121536"/>
        <c:axId val="136528256"/>
        <c:axId val="0"/>
      </c:bar3DChart>
      <c:catAx>
        <c:axId val="13512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652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52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21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40052752026685"/>
          <c:y val="0.21026625537787158"/>
          <c:w val="0.46113856457597974"/>
          <c:h val="0.7237973861514733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0.10245012476888665"/>
                  <c:y val="-3.50937576101956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4200121536532074E-3"/>
                  <c:y val="-6.74105040993587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115037344469872E-2"/>
                  <c:y val="-3.69699921530427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1478909963840727E-2"/>
                  <c:y val="-1.657060908623535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4037202246270941"/>
                  <c:y val="5.70419676921828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4429144632782974E-2"/>
                  <c:y val="-0.214923289228021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3394980799813822"/>
                  <c:y val="6.23484049029953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21256360196354765"/>
                  <c:y val="4.98917661065562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'2.4.2-G.2.3'!$H$32:$H$38</c:f>
              <c:strCache>
                <c:ptCount val="7"/>
                <c:pt idx="0">
                  <c:v>Caprino </c:v>
                </c:pt>
                <c:pt idx="1">
                  <c:v>Equino </c:v>
                </c:pt>
                <c:pt idx="2">
                  <c:v>Conejos </c:v>
                </c:pt>
                <c:pt idx="3">
                  <c:v>Ovino </c:v>
                </c:pt>
                <c:pt idx="4">
                  <c:v>Bovino </c:v>
                </c:pt>
                <c:pt idx="5">
                  <c:v>Porcino </c:v>
                </c:pt>
                <c:pt idx="6">
                  <c:v>Aves </c:v>
                </c:pt>
              </c:strCache>
            </c:strRef>
          </c:cat>
          <c:val>
            <c:numRef>
              <c:f>'2.4.2-G.2.3'!$I$32:$I$38</c:f>
              <c:numCache>
                <c:formatCode>#,##0.00</c:formatCode>
                <c:ptCount val="7"/>
                <c:pt idx="0">
                  <c:v>538.04999999999995</c:v>
                </c:pt>
                <c:pt idx="1">
                  <c:v>633.99</c:v>
                </c:pt>
                <c:pt idx="2">
                  <c:v>1888.57</c:v>
                </c:pt>
                <c:pt idx="3">
                  <c:v>6530.12</c:v>
                </c:pt>
                <c:pt idx="4">
                  <c:v>22420.87</c:v>
                </c:pt>
                <c:pt idx="5">
                  <c:v>26674.19</c:v>
                </c:pt>
                <c:pt idx="6">
                  <c:v>36758.32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'2.5.1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717568"/>
        <c:axId val="128719104"/>
        <c:axId val="0"/>
      </c:bar3DChart>
      <c:catAx>
        <c:axId val="12871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719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719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717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'2.5.1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('2.5.1 '!#REF!,'2.5.1 '!#REF!,'2.5.1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731392"/>
        <c:axId val="128745472"/>
      </c:barChart>
      <c:catAx>
        <c:axId val="12873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745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745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7313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780928"/>
        <c:axId val="128782720"/>
        <c:axId val="0"/>
      </c:bar3DChart>
      <c:catAx>
        <c:axId val="12878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78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78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780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793984"/>
        <c:axId val="128820352"/>
        <c:axId val="0"/>
      </c:bar3DChart>
      <c:catAx>
        <c:axId val="1287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82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820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793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'2.5.3'!#REF!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835968"/>
        <c:axId val="128837504"/>
        <c:axId val="0"/>
      </c:bar3DChart>
      <c:catAx>
        <c:axId val="12883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83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83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835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'2.5.3'!#REF!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('2.5.3'!#REF!,'2.5.3'!#REF!,'2.5.3'!#REF!)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608128"/>
        <c:axId val="128609664"/>
      </c:barChart>
      <c:catAx>
        <c:axId val="12860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609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60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608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57150</xdr:rowOff>
    </xdr:from>
    <xdr:to>
      <xdr:col>6</xdr:col>
      <xdr:colOff>600075</xdr:colOff>
      <xdr:row>4</xdr:row>
      <xdr:rowOff>9525</xdr:rowOff>
    </xdr:to>
    <xdr:pic>
      <xdr:nvPicPr>
        <xdr:cNvPr id="1238016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85750"/>
          <a:ext cx="76200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0</xdr:rowOff>
    </xdr:from>
    <xdr:to>
      <xdr:col>14</xdr:col>
      <xdr:colOff>161925</xdr:colOff>
      <xdr:row>0</xdr:row>
      <xdr:rowOff>0</xdr:rowOff>
    </xdr:to>
    <xdr:graphicFrame macro="">
      <xdr:nvGraphicFramePr>
        <xdr:cNvPr id="77329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6</xdr:col>
      <xdr:colOff>190500</xdr:colOff>
      <xdr:row>0</xdr:row>
      <xdr:rowOff>0</xdr:rowOff>
    </xdr:to>
    <xdr:graphicFrame macro="">
      <xdr:nvGraphicFramePr>
        <xdr:cNvPr id="77329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773293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773293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35</xdr:row>
      <xdr:rowOff>114300</xdr:rowOff>
    </xdr:from>
    <xdr:to>
      <xdr:col>11</xdr:col>
      <xdr:colOff>352425</xdr:colOff>
      <xdr:row>51</xdr:row>
      <xdr:rowOff>0</xdr:rowOff>
    </xdr:to>
    <xdr:graphicFrame macro="">
      <xdr:nvGraphicFramePr>
        <xdr:cNvPr id="2910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28</xdr:row>
      <xdr:rowOff>133350</xdr:rowOff>
    </xdr:from>
    <xdr:to>
      <xdr:col>5</xdr:col>
      <xdr:colOff>723900</xdr:colOff>
      <xdr:row>51</xdr:row>
      <xdr:rowOff>104775</xdr:rowOff>
    </xdr:to>
    <xdr:graphicFrame macro="">
      <xdr:nvGraphicFramePr>
        <xdr:cNvPr id="403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29</xdr:row>
      <xdr:rowOff>133350</xdr:rowOff>
    </xdr:from>
    <xdr:to>
      <xdr:col>5</xdr:col>
      <xdr:colOff>723900</xdr:colOff>
      <xdr:row>52</xdr:row>
      <xdr:rowOff>104775</xdr:rowOff>
    </xdr:to>
    <xdr:graphicFrame macro="">
      <xdr:nvGraphicFramePr>
        <xdr:cNvPr id="29668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0</xdr:rowOff>
    </xdr:from>
    <xdr:to>
      <xdr:col>10</xdr:col>
      <xdr:colOff>161925</xdr:colOff>
      <xdr:row>0</xdr:row>
      <xdr:rowOff>0</xdr:rowOff>
    </xdr:to>
    <xdr:graphicFrame macro="">
      <xdr:nvGraphicFramePr>
        <xdr:cNvPr id="77114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77114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5</xdr:col>
      <xdr:colOff>228600</xdr:colOff>
      <xdr:row>0</xdr:row>
      <xdr:rowOff>0</xdr:rowOff>
    </xdr:to>
    <xdr:graphicFrame macro="">
      <xdr:nvGraphicFramePr>
        <xdr:cNvPr id="771142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5</xdr:col>
      <xdr:colOff>228600</xdr:colOff>
      <xdr:row>0</xdr:row>
      <xdr:rowOff>0</xdr:rowOff>
    </xdr:to>
    <xdr:graphicFrame macro="">
      <xdr:nvGraphicFramePr>
        <xdr:cNvPr id="771142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73551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73551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735512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735512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0</xdr:rowOff>
    </xdr:from>
    <xdr:to>
      <xdr:col>13</xdr:col>
      <xdr:colOff>161925</xdr:colOff>
      <xdr:row>0</xdr:row>
      <xdr:rowOff>0</xdr:rowOff>
    </xdr:to>
    <xdr:graphicFrame macro="">
      <xdr:nvGraphicFramePr>
        <xdr:cNvPr id="57927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6</xdr:col>
      <xdr:colOff>190500</xdr:colOff>
      <xdr:row>0</xdr:row>
      <xdr:rowOff>0</xdr:rowOff>
    </xdr:to>
    <xdr:graphicFrame macro="">
      <xdr:nvGraphicFramePr>
        <xdr:cNvPr id="57927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579273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579273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0</xdr:rowOff>
    </xdr:from>
    <xdr:to>
      <xdr:col>13</xdr:col>
      <xdr:colOff>161925</xdr:colOff>
      <xdr:row>0</xdr:row>
      <xdr:rowOff>0</xdr:rowOff>
    </xdr:to>
    <xdr:graphicFrame macro="">
      <xdr:nvGraphicFramePr>
        <xdr:cNvPr id="579375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6</xdr:col>
      <xdr:colOff>190500</xdr:colOff>
      <xdr:row>0</xdr:row>
      <xdr:rowOff>0</xdr:rowOff>
    </xdr:to>
    <xdr:graphicFrame macro="">
      <xdr:nvGraphicFramePr>
        <xdr:cNvPr id="579375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579375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579375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0</xdr:rowOff>
    </xdr:from>
    <xdr:to>
      <xdr:col>13</xdr:col>
      <xdr:colOff>161925</xdr:colOff>
      <xdr:row>0</xdr:row>
      <xdr:rowOff>0</xdr:rowOff>
    </xdr:to>
    <xdr:graphicFrame macro="">
      <xdr:nvGraphicFramePr>
        <xdr:cNvPr id="57947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6</xdr:col>
      <xdr:colOff>190500</xdr:colOff>
      <xdr:row>0</xdr:row>
      <xdr:rowOff>0</xdr:rowOff>
    </xdr:to>
    <xdr:graphicFrame macro="">
      <xdr:nvGraphicFramePr>
        <xdr:cNvPr id="579477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579477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579478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1"/>
  </sheetPr>
  <dimension ref="B1:H25"/>
  <sheetViews>
    <sheetView showGridLines="0" showRowColHeaders="0" tabSelected="1" workbookViewId="0">
      <selection activeCell="B8" sqref="B8"/>
    </sheetView>
  </sheetViews>
  <sheetFormatPr baseColWidth="10" defaultColWidth="1.42578125" defaultRowHeight="18" customHeight="1" zeroHeight="1" x14ac:dyDescent="0.2"/>
  <cols>
    <col min="1" max="1" width="4.28515625" style="218" customWidth="1"/>
    <col min="2" max="2" width="59.85546875" style="218" customWidth="1"/>
    <col min="3" max="7" width="11.42578125" style="218" customWidth="1"/>
    <col min="8" max="8" width="6.28515625" style="218" customWidth="1"/>
    <col min="9" max="255" width="0" style="218" hidden="1" customWidth="1"/>
    <col min="256" max="16384" width="1.42578125" style="218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219" t="s">
        <v>411</v>
      </c>
      <c r="C8" s="220"/>
      <c r="D8" s="220"/>
      <c r="E8" s="220"/>
      <c r="F8" s="220"/>
      <c r="G8" s="220"/>
      <c r="H8" s="220"/>
    </row>
    <row r="9" spans="2:8" ht="18" customHeight="1" x14ac:dyDescent="0.2"/>
    <row r="10" spans="2:8" ht="18" customHeight="1" x14ac:dyDescent="0.2">
      <c r="B10" s="221" t="s">
        <v>412</v>
      </c>
    </row>
    <row r="11" spans="2:8" ht="18" customHeight="1" x14ac:dyDescent="0.2">
      <c r="B11" s="221" t="s">
        <v>413</v>
      </c>
    </row>
    <row r="12" spans="2:8" ht="18" customHeight="1" x14ac:dyDescent="0.2">
      <c r="B12" s="221" t="s">
        <v>414</v>
      </c>
    </row>
    <row r="13" spans="2:8" ht="18" customHeight="1" x14ac:dyDescent="0.2">
      <c r="B13" s="221" t="s">
        <v>415</v>
      </c>
    </row>
    <row r="14" spans="2:8" ht="18" customHeight="1" x14ac:dyDescent="0.2">
      <c r="B14" s="221" t="s">
        <v>416</v>
      </c>
    </row>
    <row r="15" spans="2:8" ht="18" customHeight="1" x14ac:dyDescent="0.2">
      <c r="B15" s="221" t="s">
        <v>417</v>
      </c>
    </row>
    <row r="16" spans="2:8" ht="18" customHeight="1" x14ac:dyDescent="0.2">
      <c r="B16" s="221"/>
    </row>
    <row r="17" spans="2:2" ht="18" customHeight="1" x14ac:dyDescent="0.2">
      <c r="B17" s="221"/>
    </row>
    <row r="18" spans="2:2" ht="18" customHeight="1" x14ac:dyDescent="0.2">
      <c r="B18" s="221"/>
    </row>
    <row r="19" spans="2:2" ht="18" customHeight="1" x14ac:dyDescent="0.2">
      <c r="B19" s="221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customFormat="1" ht="18" customHeight="1" x14ac:dyDescent="0.2"/>
    <row r="25" spans="2:2" ht="18" customHeight="1" x14ac:dyDescent="0.2"/>
  </sheetData>
  <hyperlinks>
    <hyperlink ref="B15" location="'2.6.1'!A1" display="2.6: Caza y pesca"/>
    <hyperlink ref="B10" location="'2.1.1'!A1" display="2.1: Distribución general de la tierra"/>
    <hyperlink ref="B11" location="'2.2.1(1)'!A1" display="2.2: Superficie y producción agrícola "/>
    <hyperlink ref="B12" location="'2.3.1'!A1" display="2.3: Producción ganadera"/>
    <hyperlink ref="B13" location="'2.4.1-G.2.2'!A1" display="2.4: Macromagnitudes"/>
    <hyperlink ref="B14" location="'2.5.1 '!A1" display="2.5: Gestión forestal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S78"/>
  <sheetViews>
    <sheetView zoomScaleNormal="100" workbookViewId="0"/>
  </sheetViews>
  <sheetFormatPr baseColWidth="10" defaultRowHeight="12.75" x14ac:dyDescent="0.2"/>
  <cols>
    <col min="1" max="1" width="25.85546875" style="2" customWidth="1"/>
    <col min="2" max="2" width="10" style="2" customWidth="1"/>
    <col min="3" max="6" width="9.7109375" style="2" customWidth="1"/>
    <col min="7" max="7" width="5" style="2" customWidth="1"/>
    <col min="8" max="8" width="12.42578125" style="2" customWidth="1"/>
    <col min="9" max="9" width="11.42578125" style="91"/>
    <col min="10" max="16384" width="11.42578125" style="2"/>
  </cols>
  <sheetData>
    <row r="1" spans="1:19" s="1" customFormat="1" ht="14.1" customHeight="1" thickBot="1" x14ac:dyDescent="0.25">
      <c r="A1" s="52" t="s">
        <v>365</v>
      </c>
      <c r="B1" s="52"/>
      <c r="C1" s="4"/>
      <c r="D1" s="4"/>
      <c r="E1" s="4"/>
      <c r="F1" s="4"/>
      <c r="G1" s="4"/>
      <c r="H1" s="4"/>
      <c r="I1" s="91"/>
    </row>
    <row r="2" spans="1:19" ht="14.1" customHeight="1" x14ac:dyDescent="0.2">
      <c r="A2" s="80"/>
      <c r="B2" s="80"/>
      <c r="C2" s="80"/>
      <c r="D2" s="81"/>
      <c r="E2" s="80"/>
      <c r="F2" s="80"/>
      <c r="G2" s="80"/>
      <c r="H2" s="80"/>
      <c r="J2" s="222" t="s">
        <v>418</v>
      </c>
      <c r="K2" s="1"/>
      <c r="L2" s="1"/>
      <c r="M2" s="1"/>
      <c r="N2" s="1"/>
      <c r="O2" s="1"/>
      <c r="P2" s="1"/>
      <c r="Q2" s="1"/>
      <c r="R2" s="1"/>
      <c r="S2" s="1"/>
    </row>
    <row r="3" spans="1:19" s="1" customFormat="1" ht="14.1" customHeight="1" x14ac:dyDescent="0.2">
      <c r="A3" s="29" t="s">
        <v>405</v>
      </c>
      <c r="B3" s="29"/>
      <c r="I3" s="91"/>
    </row>
    <row r="4" spans="1:19" s="1" customFormat="1" ht="14.1" customHeight="1" x14ac:dyDescent="0.2">
      <c r="A4" s="29" t="s">
        <v>290</v>
      </c>
      <c r="B4" s="29"/>
      <c r="I4" s="91"/>
    </row>
    <row r="5" spans="1:19" s="93" customFormat="1" ht="14.1" customHeight="1" x14ac:dyDescent="0.2">
      <c r="A5" s="46" t="s">
        <v>111</v>
      </c>
      <c r="B5" s="47"/>
      <c r="C5" s="47"/>
      <c r="D5" s="47"/>
      <c r="E5" s="47"/>
      <c r="F5" s="47"/>
      <c r="G5" s="47"/>
      <c r="H5" s="47"/>
      <c r="I5" s="92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9.9499999999999993" customHeight="1" x14ac:dyDescent="0.2">
      <c r="A6" s="4"/>
      <c r="B6" s="5"/>
      <c r="C6" s="5"/>
      <c r="D6" s="5"/>
      <c r="E6" s="5"/>
      <c r="F6" s="5"/>
      <c r="G6" s="4"/>
      <c r="H6" s="4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4.1" customHeight="1" x14ac:dyDescent="0.2">
      <c r="A7" s="82"/>
      <c r="B7" s="83" t="s">
        <v>0</v>
      </c>
      <c r="C7" s="85"/>
      <c r="D7" s="85"/>
      <c r="E7" s="85"/>
      <c r="F7" s="85"/>
      <c r="G7" s="83"/>
      <c r="H7" s="83" t="s">
        <v>1</v>
      </c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.1" customHeight="1" x14ac:dyDescent="0.2">
      <c r="A8" s="84"/>
      <c r="B8" s="85">
        <v>2010</v>
      </c>
      <c r="C8" s="85">
        <v>2011</v>
      </c>
      <c r="D8" s="85">
        <v>2012</v>
      </c>
      <c r="E8" s="85">
        <v>2013</v>
      </c>
      <c r="F8" s="85">
        <v>2014</v>
      </c>
      <c r="G8" s="86"/>
      <c r="H8" s="85">
        <v>2013</v>
      </c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4.1" customHeight="1" x14ac:dyDescent="0.2">
      <c r="A9" s="5"/>
      <c r="B9" s="11"/>
      <c r="C9" s="1"/>
      <c r="D9" s="11"/>
      <c r="E9" s="11"/>
      <c r="F9" s="155"/>
      <c r="G9" s="156"/>
      <c r="H9" s="156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s="1" customFormat="1" ht="14.1" customHeight="1" x14ac:dyDescent="0.2">
      <c r="A10" s="68" t="s">
        <v>27</v>
      </c>
      <c r="B10" s="12">
        <f>SUM(B11:B42)</f>
        <v>162166</v>
      </c>
      <c r="C10" s="12">
        <f t="shared" ref="C10:H10" si="0">SUM(C11:C42)</f>
        <v>169910</v>
      </c>
      <c r="D10" s="12">
        <f t="shared" si="0"/>
        <v>168582</v>
      </c>
      <c r="E10" s="12">
        <f t="shared" si="0"/>
        <v>159248</v>
      </c>
      <c r="F10" s="12">
        <f t="shared" si="0"/>
        <v>163914</v>
      </c>
      <c r="G10" s="12"/>
      <c r="H10" s="12">
        <f t="shared" si="0"/>
        <v>13201085</v>
      </c>
      <c r="I10" s="59"/>
    </row>
    <row r="11" spans="1:19" s="1" customFormat="1" ht="14.1" customHeight="1" x14ac:dyDescent="0.2">
      <c r="A11" s="33" t="s">
        <v>174</v>
      </c>
      <c r="B11" s="18">
        <v>2923</v>
      </c>
      <c r="C11" s="18">
        <v>2695</v>
      </c>
      <c r="D11" s="18">
        <v>2578</v>
      </c>
      <c r="E11" s="18">
        <v>2670</v>
      </c>
      <c r="F11" s="18">
        <v>2504</v>
      </c>
      <c r="H11" s="88">
        <v>57773</v>
      </c>
      <c r="I11" s="59"/>
      <c r="J11" s="213"/>
    </row>
    <row r="12" spans="1:19" s="1" customFormat="1" ht="14.1" customHeight="1" x14ac:dyDescent="0.2">
      <c r="A12" s="33" t="s">
        <v>175</v>
      </c>
      <c r="B12" s="18">
        <v>53</v>
      </c>
      <c r="C12" s="18">
        <v>52</v>
      </c>
      <c r="D12" s="18">
        <v>48</v>
      </c>
      <c r="E12" s="18">
        <v>49</v>
      </c>
      <c r="F12" s="18">
        <v>48</v>
      </c>
      <c r="H12" s="88">
        <v>188840</v>
      </c>
      <c r="I12" s="59"/>
      <c r="J12" s="213"/>
    </row>
    <row r="13" spans="1:19" s="1" customFormat="1" ht="14.1" customHeight="1" x14ac:dyDescent="0.2">
      <c r="A13" s="33" t="s">
        <v>176</v>
      </c>
      <c r="B13" s="18">
        <v>3201</v>
      </c>
      <c r="C13" s="18">
        <v>2950</v>
      </c>
      <c r="D13" s="18">
        <v>2600</v>
      </c>
      <c r="E13" s="18">
        <v>2673</v>
      </c>
      <c r="F13" s="18">
        <v>2707</v>
      </c>
      <c r="G13" s="1" t="s">
        <v>19</v>
      </c>
      <c r="H13" s="88">
        <v>199945</v>
      </c>
      <c r="J13" s="213"/>
    </row>
    <row r="14" spans="1:19" s="1" customFormat="1" ht="14.1" customHeight="1" x14ac:dyDescent="0.2">
      <c r="A14" s="33" t="s">
        <v>177</v>
      </c>
      <c r="B14" s="87">
        <v>580</v>
      </c>
      <c r="C14" s="87">
        <v>480</v>
      </c>
      <c r="D14" s="87">
        <v>486</v>
      </c>
      <c r="E14" s="87">
        <v>408</v>
      </c>
      <c r="F14" s="87">
        <v>345</v>
      </c>
      <c r="H14" s="88">
        <v>75328</v>
      </c>
      <c r="J14" s="213"/>
    </row>
    <row r="15" spans="1:19" s="1" customFormat="1" ht="14.1" customHeight="1" x14ac:dyDescent="0.2">
      <c r="A15" s="33" t="s">
        <v>178</v>
      </c>
      <c r="B15" s="18">
        <v>128</v>
      </c>
      <c r="C15" s="18">
        <v>132</v>
      </c>
      <c r="D15" s="18">
        <v>273</v>
      </c>
      <c r="E15" s="18">
        <v>296</v>
      </c>
      <c r="F15" s="18">
        <v>200</v>
      </c>
      <c r="H15" s="88">
        <v>206333</v>
      </c>
      <c r="J15" s="213"/>
    </row>
    <row r="16" spans="1:19" s="1" customFormat="1" ht="14.1" customHeight="1" x14ac:dyDescent="0.2">
      <c r="A16" s="33" t="s">
        <v>179</v>
      </c>
      <c r="B16" s="18">
        <v>1334</v>
      </c>
      <c r="C16" s="18">
        <v>1269</v>
      </c>
      <c r="D16" s="18">
        <v>1130</v>
      </c>
      <c r="E16" s="18">
        <v>954</v>
      </c>
      <c r="F16" s="18">
        <v>1005</v>
      </c>
      <c r="H16" s="88">
        <v>6955</v>
      </c>
      <c r="J16" s="213"/>
    </row>
    <row r="17" spans="1:10" s="1" customFormat="1" ht="14.1" customHeight="1" x14ac:dyDescent="0.2">
      <c r="A17" s="33" t="s">
        <v>180</v>
      </c>
      <c r="B17" s="18">
        <v>1077</v>
      </c>
      <c r="C17" s="18">
        <v>1019</v>
      </c>
      <c r="D17" s="18">
        <v>1060</v>
      </c>
      <c r="E17" s="18">
        <v>1035</v>
      </c>
      <c r="F17" s="18">
        <v>1125</v>
      </c>
      <c r="H17" s="88">
        <v>542140</v>
      </c>
      <c r="J17" s="213"/>
    </row>
    <row r="18" spans="1:10" s="1" customFormat="1" ht="14.1" customHeight="1" x14ac:dyDescent="0.2">
      <c r="A18" s="33" t="s">
        <v>181</v>
      </c>
      <c r="B18" s="18">
        <v>1806</v>
      </c>
      <c r="C18" s="18">
        <v>1763</v>
      </c>
      <c r="D18" s="18">
        <v>1547</v>
      </c>
      <c r="E18" s="18">
        <v>1558</v>
      </c>
      <c r="F18" s="18">
        <v>1554</v>
      </c>
      <c r="H18" s="88">
        <v>19851</v>
      </c>
      <c r="J18" s="213"/>
    </row>
    <row r="19" spans="1:10" s="1" customFormat="1" ht="14.1" customHeight="1" x14ac:dyDescent="0.2">
      <c r="A19" s="33" t="s">
        <v>182</v>
      </c>
      <c r="B19" s="18">
        <v>3685</v>
      </c>
      <c r="C19" s="18">
        <v>3472</v>
      </c>
      <c r="D19" s="18">
        <v>3484</v>
      </c>
      <c r="E19" s="18">
        <v>3150</v>
      </c>
      <c r="F19" s="18">
        <v>3196</v>
      </c>
      <c r="H19" s="88">
        <v>1214501</v>
      </c>
      <c r="J19" s="213"/>
    </row>
    <row r="20" spans="1:10" s="1" customFormat="1" ht="14.1" customHeight="1" x14ac:dyDescent="0.2">
      <c r="A20" s="33" t="s">
        <v>183</v>
      </c>
      <c r="B20" s="18">
        <v>60990</v>
      </c>
      <c r="C20" s="18">
        <v>71050</v>
      </c>
      <c r="D20" s="18">
        <v>70109</v>
      </c>
      <c r="E20" s="18">
        <v>69300</v>
      </c>
      <c r="F20" s="18">
        <v>68145</v>
      </c>
      <c r="G20" s="18"/>
      <c r="H20" s="88">
        <v>134768</v>
      </c>
      <c r="J20" s="213"/>
    </row>
    <row r="21" spans="1:10" s="1" customFormat="1" ht="14.1" customHeight="1" x14ac:dyDescent="0.2">
      <c r="A21" s="33" t="s">
        <v>184</v>
      </c>
      <c r="B21" s="18">
        <v>5016</v>
      </c>
      <c r="C21" s="18">
        <v>4550</v>
      </c>
      <c r="D21" s="18">
        <v>3935</v>
      </c>
      <c r="E21" s="18">
        <v>3853</v>
      </c>
      <c r="F21" s="18">
        <v>3657</v>
      </c>
      <c r="G21" s="87"/>
      <c r="H21" s="88">
        <v>195301</v>
      </c>
      <c r="J21" s="213"/>
    </row>
    <row r="22" spans="1:10" s="1" customFormat="1" ht="14.1" customHeight="1" x14ac:dyDescent="0.2">
      <c r="A22" s="33" t="s">
        <v>185</v>
      </c>
      <c r="B22" s="18">
        <v>11404</v>
      </c>
      <c r="C22" s="18">
        <v>10550</v>
      </c>
      <c r="D22" s="18">
        <v>10164</v>
      </c>
      <c r="E22" s="18">
        <v>9890</v>
      </c>
      <c r="F22" s="18">
        <v>9518</v>
      </c>
      <c r="H22" s="88">
        <v>146724</v>
      </c>
      <c r="J22" s="213"/>
    </row>
    <row r="23" spans="1:10" s="1" customFormat="1" ht="14.1" customHeight="1" x14ac:dyDescent="0.2">
      <c r="A23" s="33" t="s">
        <v>186</v>
      </c>
      <c r="B23" s="87">
        <v>646</v>
      </c>
      <c r="C23" s="87">
        <v>580</v>
      </c>
      <c r="D23" s="87">
        <v>517</v>
      </c>
      <c r="E23" s="87">
        <v>473</v>
      </c>
      <c r="F23" s="87">
        <v>383</v>
      </c>
      <c r="H23" s="88">
        <v>58687</v>
      </c>
      <c r="J23" s="213"/>
    </row>
    <row r="24" spans="1:10" s="1" customFormat="1" ht="14.1" customHeight="1" x14ac:dyDescent="0.2">
      <c r="A24" s="33" t="s">
        <v>187</v>
      </c>
      <c r="B24" s="87">
        <v>148</v>
      </c>
      <c r="C24" s="87">
        <v>173</v>
      </c>
      <c r="D24" s="87">
        <v>131</v>
      </c>
      <c r="E24" s="87">
        <v>98</v>
      </c>
      <c r="F24" s="87">
        <v>110</v>
      </c>
      <c r="H24" s="88">
        <v>49352</v>
      </c>
      <c r="J24" s="213"/>
    </row>
    <row r="25" spans="1:10" s="1" customFormat="1" ht="14.1" customHeight="1" x14ac:dyDescent="0.2">
      <c r="A25" s="33" t="s">
        <v>188</v>
      </c>
      <c r="B25" s="87">
        <v>258</v>
      </c>
      <c r="C25" s="87">
        <v>242</v>
      </c>
      <c r="D25" s="87">
        <v>230</v>
      </c>
      <c r="E25" s="87">
        <v>220</v>
      </c>
      <c r="F25" s="87">
        <v>189</v>
      </c>
      <c r="H25" s="88">
        <v>55110</v>
      </c>
      <c r="J25" s="213"/>
    </row>
    <row r="26" spans="1:10" s="1" customFormat="1" ht="14.1" customHeight="1" x14ac:dyDescent="0.2">
      <c r="A26" s="33" t="s">
        <v>189</v>
      </c>
      <c r="B26" s="18">
        <v>4</v>
      </c>
      <c r="C26" s="18">
        <v>4</v>
      </c>
      <c r="D26" s="18">
        <v>4</v>
      </c>
      <c r="E26" s="18">
        <v>3</v>
      </c>
      <c r="F26" s="18">
        <v>3</v>
      </c>
      <c r="H26" s="88">
        <v>312466</v>
      </c>
      <c r="J26" s="213"/>
    </row>
    <row r="27" spans="1:10" s="1" customFormat="1" ht="14.1" customHeight="1" x14ac:dyDescent="0.2">
      <c r="A27" s="33" t="s">
        <v>190</v>
      </c>
      <c r="B27" s="18">
        <v>99</v>
      </c>
      <c r="C27" s="18">
        <v>88</v>
      </c>
      <c r="D27" s="18">
        <v>90</v>
      </c>
      <c r="E27" s="18">
        <v>81</v>
      </c>
      <c r="F27" s="18">
        <v>72</v>
      </c>
      <c r="H27" s="88">
        <v>2775</v>
      </c>
      <c r="J27" s="213"/>
    </row>
    <row r="28" spans="1:10" s="1" customFormat="1" ht="14.1" customHeight="1" x14ac:dyDescent="0.2">
      <c r="A28" s="33" t="s">
        <v>191</v>
      </c>
      <c r="B28" s="18">
        <v>9945</v>
      </c>
      <c r="C28" s="18">
        <v>10834</v>
      </c>
      <c r="D28" s="18">
        <v>10722</v>
      </c>
      <c r="E28" s="18">
        <v>10854</v>
      </c>
      <c r="F28" s="88">
        <v>11936</v>
      </c>
      <c r="G28" s="18"/>
      <c r="H28" s="88">
        <v>85601</v>
      </c>
      <c r="J28" s="213"/>
    </row>
    <row r="29" spans="1:10" s="1" customFormat="1" ht="14.1" customHeight="1" x14ac:dyDescent="0.2">
      <c r="A29" s="33" t="s">
        <v>192</v>
      </c>
      <c r="B29" s="18">
        <v>179</v>
      </c>
      <c r="C29" s="18">
        <v>123</v>
      </c>
      <c r="D29" s="18">
        <v>107</v>
      </c>
      <c r="E29" s="18">
        <v>111</v>
      </c>
      <c r="F29" s="18">
        <v>117</v>
      </c>
      <c r="G29" s="18"/>
      <c r="H29" s="88">
        <v>45318</v>
      </c>
      <c r="J29" s="213"/>
    </row>
    <row r="30" spans="1:10" s="1" customFormat="1" ht="14.1" customHeight="1" x14ac:dyDescent="0.2">
      <c r="A30" s="33" t="s">
        <v>193</v>
      </c>
      <c r="B30" s="18">
        <v>14396</v>
      </c>
      <c r="C30" s="18">
        <v>15906</v>
      </c>
      <c r="D30" s="18">
        <v>15068</v>
      </c>
      <c r="E30" s="18">
        <v>13340</v>
      </c>
      <c r="F30" s="18">
        <v>18844</v>
      </c>
      <c r="H30" s="88">
        <v>177588</v>
      </c>
      <c r="J30" s="213"/>
    </row>
    <row r="31" spans="1:10" s="1" customFormat="1" ht="14.1" customHeight="1" x14ac:dyDescent="0.2">
      <c r="A31" s="33" t="s">
        <v>194</v>
      </c>
      <c r="B31" s="87">
        <v>3686</v>
      </c>
      <c r="C31" s="87">
        <v>3378</v>
      </c>
      <c r="D31" s="87">
        <v>3259</v>
      </c>
      <c r="E31" s="87">
        <v>2950</v>
      </c>
      <c r="F31" s="203">
        <v>2813</v>
      </c>
      <c r="H31" s="88">
        <v>904283</v>
      </c>
      <c r="J31" s="213"/>
    </row>
    <row r="32" spans="1:10" s="1" customFormat="1" ht="14.1" customHeight="1" x14ac:dyDescent="0.2">
      <c r="A32" s="33" t="s">
        <v>195</v>
      </c>
      <c r="B32" s="18">
        <v>176</v>
      </c>
      <c r="C32" s="18">
        <v>120</v>
      </c>
      <c r="D32" s="18">
        <v>144</v>
      </c>
      <c r="E32" s="18">
        <v>144</v>
      </c>
      <c r="F32" s="18">
        <v>160</v>
      </c>
      <c r="H32" s="88">
        <v>856951</v>
      </c>
      <c r="J32" s="213"/>
    </row>
    <row r="33" spans="1:13" s="1" customFormat="1" ht="14.1" customHeight="1" x14ac:dyDescent="0.2">
      <c r="A33" s="33" t="s">
        <v>196</v>
      </c>
      <c r="B33" s="18">
        <v>341</v>
      </c>
      <c r="C33" s="18">
        <v>462</v>
      </c>
      <c r="D33" s="18">
        <v>630</v>
      </c>
      <c r="E33" s="18">
        <v>476</v>
      </c>
      <c r="F33" s="18">
        <v>256</v>
      </c>
      <c r="H33" s="88">
        <v>7408</v>
      </c>
      <c r="J33" s="213"/>
    </row>
    <row r="34" spans="1:13" s="1" customFormat="1" ht="14.1" customHeight="1" x14ac:dyDescent="0.2">
      <c r="A34" s="5" t="s">
        <v>197</v>
      </c>
      <c r="B34" s="18">
        <v>5100</v>
      </c>
      <c r="C34" s="18">
        <v>5264</v>
      </c>
      <c r="D34" s="18">
        <v>5290</v>
      </c>
      <c r="E34" s="18">
        <v>5198</v>
      </c>
      <c r="F34" s="18">
        <v>5290</v>
      </c>
      <c r="G34" s="18"/>
      <c r="H34" s="88">
        <v>14893</v>
      </c>
      <c r="J34" s="213"/>
    </row>
    <row r="35" spans="1:13" s="1" customFormat="1" ht="14.1" customHeight="1" x14ac:dyDescent="0.2">
      <c r="A35" s="33" t="s">
        <v>198</v>
      </c>
      <c r="B35" s="18">
        <v>596</v>
      </c>
      <c r="C35" s="18">
        <v>586</v>
      </c>
      <c r="D35" s="18">
        <v>535</v>
      </c>
      <c r="E35" s="18">
        <v>560</v>
      </c>
      <c r="F35" s="18">
        <v>559</v>
      </c>
      <c r="H35" s="88">
        <v>753941</v>
      </c>
      <c r="J35" s="213"/>
    </row>
    <row r="36" spans="1:13" s="1" customFormat="1" ht="14.1" customHeight="1" x14ac:dyDescent="0.2">
      <c r="A36" s="33" t="s">
        <v>199</v>
      </c>
      <c r="B36" s="18">
        <v>4007</v>
      </c>
      <c r="C36" s="18">
        <v>4351</v>
      </c>
      <c r="D36" s="18">
        <v>4098</v>
      </c>
      <c r="E36" s="18">
        <v>3648</v>
      </c>
      <c r="F36" s="18">
        <v>3641</v>
      </c>
      <c r="H36" s="88">
        <v>1016811</v>
      </c>
      <c r="J36" s="213"/>
    </row>
    <row r="37" spans="1:13" s="1" customFormat="1" ht="14.1" customHeight="1" x14ac:dyDescent="0.2">
      <c r="A37" s="33" t="s">
        <v>200</v>
      </c>
      <c r="B37" s="18">
        <v>957</v>
      </c>
      <c r="C37" s="18">
        <v>918</v>
      </c>
      <c r="D37" s="18">
        <v>848</v>
      </c>
      <c r="E37" s="18">
        <v>864</v>
      </c>
      <c r="F37" s="18">
        <v>868</v>
      </c>
      <c r="H37" s="88">
        <v>90895</v>
      </c>
      <c r="J37" s="213"/>
    </row>
    <row r="38" spans="1:13" s="1" customFormat="1" ht="14.1" customHeight="1" x14ac:dyDescent="0.2">
      <c r="A38" s="33" t="s">
        <v>201</v>
      </c>
      <c r="B38" s="18">
        <v>477</v>
      </c>
      <c r="C38" s="18">
        <v>728</v>
      </c>
      <c r="D38" s="18">
        <v>576</v>
      </c>
      <c r="E38" s="18">
        <v>600</v>
      </c>
      <c r="F38" s="18">
        <v>371</v>
      </c>
      <c r="H38" s="88">
        <v>32992</v>
      </c>
      <c r="J38" s="213"/>
    </row>
    <row r="39" spans="1:13" s="1" customFormat="1" ht="14.1" customHeight="1" x14ac:dyDescent="0.2">
      <c r="A39" s="33" t="s">
        <v>202</v>
      </c>
      <c r="B39" s="18">
        <v>54</v>
      </c>
      <c r="C39" s="18">
        <v>51</v>
      </c>
      <c r="D39" s="18">
        <v>48</v>
      </c>
      <c r="E39" s="18">
        <v>36</v>
      </c>
      <c r="F39" s="18">
        <v>34</v>
      </c>
      <c r="H39" s="88">
        <v>869499</v>
      </c>
      <c r="J39" s="213"/>
    </row>
    <row r="40" spans="1:13" s="1" customFormat="1" ht="14.1" customHeight="1" x14ac:dyDescent="0.2">
      <c r="A40" s="33" t="s">
        <v>203</v>
      </c>
      <c r="B40" s="18">
        <v>16940</v>
      </c>
      <c r="C40" s="18">
        <v>13975</v>
      </c>
      <c r="D40" s="18">
        <v>14567</v>
      </c>
      <c r="E40" s="18">
        <v>10507</v>
      </c>
      <c r="F40" s="18">
        <v>10880</v>
      </c>
      <c r="H40" s="88">
        <v>3772846</v>
      </c>
      <c r="J40" s="213"/>
    </row>
    <row r="41" spans="1:13" s="1" customFormat="1" ht="14.1" customHeight="1" x14ac:dyDescent="0.2">
      <c r="A41" s="33" t="s">
        <v>204</v>
      </c>
      <c r="B41" s="18">
        <v>9647</v>
      </c>
      <c r="C41" s="18">
        <v>9720</v>
      </c>
      <c r="D41" s="18">
        <v>11808</v>
      </c>
      <c r="E41" s="18">
        <v>10773</v>
      </c>
      <c r="F41" s="18">
        <v>10950</v>
      </c>
      <c r="H41" s="88">
        <v>372714</v>
      </c>
      <c r="J41" s="213"/>
    </row>
    <row r="42" spans="1:13" s="1" customFormat="1" ht="14.1" customHeight="1" x14ac:dyDescent="0.2">
      <c r="A42" s="5" t="s">
        <v>205</v>
      </c>
      <c r="B42" s="18">
        <v>2313</v>
      </c>
      <c r="C42" s="18">
        <v>2425</v>
      </c>
      <c r="D42" s="18">
        <v>2496</v>
      </c>
      <c r="E42" s="18">
        <v>2476</v>
      </c>
      <c r="F42" s="18">
        <v>2434</v>
      </c>
      <c r="G42" s="18"/>
      <c r="H42" s="206">
        <v>732496</v>
      </c>
      <c r="I42" s="127"/>
      <c r="J42" s="213"/>
    </row>
    <row r="43" spans="1:13" s="1" customFormat="1" ht="14.1" customHeight="1" x14ac:dyDescent="0.2">
      <c r="A43" s="33"/>
      <c r="B43" s="18"/>
      <c r="C43" s="18"/>
      <c r="D43" s="18"/>
      <c r="E43" s="18"/>
      <c r="F43" s="18"/>
      <c r="G43" s="18"/>
      <c r="H43" s="18"/>
      <c r="I43" s="91"/>
    </row>
    <row r="44" spans="1:13" s="47" customFormat="1" ht="14.1" customHeight="1" x14ac:dyDescent="0.2">
      <c r="A44" s="94" t="s">
        <v>382</v>
      </c>
      <c r="B44" s="95"/>
      <c r="C44" s="95"/>
      <c r="D44" s="95"/>
      <c r="E44" s="95"/>
      <c r="F44" s="95"/>
      <c r="G44" s="96"/>
      <c r="H44" s="95"/>
      <c r="I44" s="92"/>
    </row>
    <row r="45" spans="1:13" s="34" customFormat="1" ht="12" customHeight="1" x14ac:dyDescent="0.15">
      <c r="A45" s="34" t="s">
        <v>379</v>
      </c>
      <c r="B45" s="97"/>
      <c r="C45" s="97"/>
      <c r="D45" s="97"/>
      <c r="E45" s="97"/>
      <c r="F45" s="97"/>
      <c r="G45" s="37"/>
      <c r="H45" s="97"/>
      <c r="I45" s="98"/>
    </row>
    <row r="46" spans="1:13" x14ac:dyDescent="0.2">
      <c r="A46" s="34"/>
      <c r="B46" s="37"/>
      <c r="C46" s="37"/>
      <c r="D46" s="37"/>
      <c r="E46" s="37"/>
      <c r="F46" s="37"/>
      <c r="G46" s="37"/>
      <c r="H46" s="30"/>
    </row>
    <row r="47" spans="1:13" ht="12" customHeight="1" x14ac:dyDescent="0.2">
      <c r="A47" s="34"/>
      <c r="B47" s="37"/>
      <c r="C47" s="37"/>
      <c r="D47" s="37"/>
      <c r="E47" s="37"/>
      <c r="F47" s="37"/>
      <c r="G47" s="37"/>
      <c r="H47" s="99"/>
      <c r="I47" s="100"/>
      <c r="J47" s="26"/>
      <c r="K47" s="26"/>
      <c r="L47" s="26"/>
      <c r="M47" s="26"/>
    </row>
    <row r="48" spans="1:13" x14ac:dyDescent="0.2">
      <c r="B48" s="30"/>
      <c r="C48" s="30"/>
      <c r="D48" s="30"/>
      <c r="E48" s="30"/>
      <c r="F48" s="30"/>
      <c r="G48" s="30"/>
      <c r="H48" s="99"/>
      <c r="I48" s="100"/>
      <c r="J48" s="26"/>
      <c r="K48" s="26"/>
      <c r="L48" s="26"/>
    </row>
    <row r="49" spans="2:12" x14ac:dyDescent="0.2">
      <c r="B49" s="30"/>
      <c r="C49" s="30"/>
      <c r="D49" s="30"/>
      <c r="E49" s="30"/>
      <c r="F49" s="30"/>
      <c r="G49" s="30"/>
      <c r="H49" s="99"/>
      <c r="I49" s="100"/>
      <c r="J49" s="26"/>
      <c r="K49" s="26"/>
      <c r="L49" s="26"/>
    </row>
    <row r="50" spans="2:12" x14ac:dyDescent="0.2">
      <c r="H50" s="26"/>
      <c r="I50" s="100"/>
      <c r="J50" s="26"/>
      <c r="K50" s="26"/>
      <c r="L50" s="26"/>
    </row>
    <row r="51" spans="2:12" x14ac:dyDescent="0.2">
      <c r="H51" s="26"/>
      <c r="I51" s="100"/>
      <c r="J51" s="26"/>
      <c r="K51" s="26"/>
      <c r="L51" s="26"/>
    </row>
    <row r="52" spans="2:12" x14ac:dyDescent="0.2">
      <c r="H52" s="26"/>
      <c r="I52" s="100"/>
      <c r="J52" s="26"/>
      <c r="K52" s="26"/>
      <c r="L52" s="26"/>
    </row>
    <row r="53" spans="2:12" x14ac:dyDescent="0.2">
      <c r="H53" s="26"/>
      <c r="I53" s="100"/>
      <c r="J53" s="26"/>
      <c r="K53" s="26"/>
      <c r="L53" s="26"/>
    </row>
    <row r="54" spans="2:12" x14ac:dyDescent="0.2">
      <c r="H54" s="26"/>
      <c r="I54" s="100"/>
      <c r="J54" s="26"/>
      <c r="K54" s="26"/>
      <c r="L54" s="26"/>
    </row>
    <row r="55" spans="2:12" x14ac:dyDescent="0.2">
      <c r="H55" s="26"/>
      <c r="I55" s="100"/>
      <c r="J55" s="26"/>
      <c r="K55" s="26"/>
      <c r="L55" s="26"/>
    </row>
    <row r="56" spans="2:12" x14ac:dyDescent="0.2">
      <c r="H56" s="26"/>
      <c r="I56" s="100"/>
      <c r="J56" s="26"/>
      <c r="K56" s="26"/>
      <c r="L56" s="26"/>
    </row>
    <row r="57" spans="2:12" x14ac:dyDescent="0.2">
      <c r="H57" s="26"/>
      <c r="I57" s="100"/>
      <c r="J57" s="26"/>
      <c r="K57" s="26"/>
      <c r="L57" s="26"/>
    </row>
    <row r="58" spans="2:12" x14ac:dyDescent="0.2">
      <c r="H58" s="26"/>
      <c r="I58" s="100"/>
      <c r="J58" s="26"/>
      <c r="K58" s="26"/>
      <c r="L58" s="26"/>
    </row>
    <row r="59" spans="2:12" x14ac:dyDescent="0.2">
      <c r="H59" s="26"/>
      <c r="I59" s="100"/>
      <c r="J59" s="26"/>
      <c r="K59" s="26"/>
      <c r="L59" s="26"/>
    </row>
    <row r="60" spans="2:12" x14ac:dyDescent="0.2">
      <c r="H60" s="26"/>
      <c r="I60" s="100"/>
      <c r="J60" s="26"/>
      <c r="K60" s="26"/>
      <c r="L60" s="26"/>
    </row>
    <row r="61" spans="2:12" x14ac:dyDescent="0.2">
      <c r="H61" s="26"/>
      <c r="I61" s="100"/>
      <c r="J61" s="26"/>
      <c r="K61" s="26"/>
      <c r="L61" s="26"/>
    </row>
    <row r="62" spans="2:12" x14ac:dyDescent="0.2">
      <c r="H62" s="26"/>
      <c r="I62" s="100"/>
      <c r="J62" s="26"/>
      <c r="K62" s="26"/>
      <c r="L62" s="26"/>
    </row>
    <row r="63" spans="2:12" x14ac:dyDescent="0.2">
      <c r="H63" s="26"/>
      <c r="I63" s="100"/>
      <c r="J63" s="26"/>
      <c r="K63" s="26"/>
      <c r="L63" s="26"/>
    </row>
    <row r="64" spans="2:12" x14ac:dyDescent="0.2">
      <c r="H64" s="26"/>
      <c r="I64" s="100"/>
      <c r="J64" s="26"/>
      <c r="K64" s="26"/>
      <c r="L64" s="26"/>
    </row>
    <row r="65" spans="8:12" x14ac:dyDescent="0.2">
      <c r="H65" s="26"/>
      <c r="I65" s="100"/>
      <c r="J65" s="26"/>
      <c r="K65" s="26"/>
      <c r="L65" s="26"/>
    </row>
    <row r="66" spans="8:12" x14ac:dyDescent="0.2">
      <c r="H66" s="26"/>
      <c r="I66" s="100"/>
      <c r="J66" s="26"/>
      <c r="K66" s="26"/>
      <c r="L66" s="26"/>
    </row>
    <row r="67" spans="8:12" x14ac:dyDescent="0.2">
      <c r="H67" s="26"/>
      <c r="I67" s="100"/>
      <c r="J67" s="26"/>
      <c r="K67" s="26"/>
      <c r="L67" s="26"/>
    </row>
    <row r="68" spans="8:12" x14ac:dyDescent="0.2">
      <c r="H68" s="26"/>
      <c r="I68" s="100"/>
      <c r="J68" s="26"/>
      <c r="K68" s="26"/>
      <c r="L68" s="26"/>
    </row>
    <row r="69" spans="8:12" x14ac:dyDescent="0.2">
      <c r="H69" s="26"/>
      <c r="I69" s="100"/>
      <c r="J69" s="26"/>
      <c r="K69" s="26"/>
      <c r="L69" s="26"/>
    </row>
    <row r="70" spans="8:12" x14ac:dyDescent="0.2">
      <c r="H70" s="26"/>
      <c r="I70" s="100"/>
      <c r="J70" s="26"/>
      <c r="K70" s="26"/>
      <c r="L70" s="26"/>
    </row>
    <row r="71" spans="8:12" x14ac:dyDescent="0.2">
      <c r="H71" s="26"/>
      <c r="I71" s="100"/>
      <c r="J71" s="26"/>
      <c r="K71" s="26"/>
      <c r="L71" s="26"/>
    </row>
    <row r="72" spans="8:12" x14ac:dyDescent="0.2">
      <c r="H72" s="26"/>
      <c r="I72" s="100"/>
      <c r="J72" s="26"/>
      <c r="K72" s="26"/>
      <c r="L72" s="26"/>
    </row>
    <row r="73" spans="8:12" x14ac:dyDescent="0.2">
      <c r="H73" s="26"/>
      <c r="I73" s="100"/>
      <c r="J73" s="26"/>
      <c r="K73" s="26"/>
      <c r="L73" s="26"/>
    </row>
    <row r="74" spans="8:12" x14ac:dyDescent="0.2">
      <c r="H74" s="26"/>
      <c r="I74" s="100"/>
      <c r="J74" s="26"/>
      <c r="K74" s="26"/>
      <c r="L74" s="26"/>
    </row>
    <row r="75" spans="8:12" x14ac:dyDescent="0.2">
      <c r="H75" s="26"/>
      <c r="I75" s="100"/>
      <c r="J75" s="26"/>
      <c r="K75" s="26"/>
      <c r="L75" s="26"/>
    </row>
    <row r="76" spans="8:12" x14ac:dyDescent="0.2">
      <c r="H76" s="26"/>
      <c r="I76" s="100"/>
      <c r="J76" s="26"/>
      <c r="K76" s="26"/>
      <c r="L76" s="26"/>
    </row>
    <row r="77" spans="8:12" x14ac:dyDescent="0.2">
      <c r="H77" s="26"/>
      <c r="I77" s="100"/>
      <c r="J77" s="26"/>
      <c r="K77" s="26"/>
      <c r="L77" s="26"/>
    </row>
    <row r="78" spans="8:12" x14ac:dyDescent="0.2">
      <c r="H78" s="26"/>
      <c r="I78" s="100"/>
      <c r="J78" s="26"/>
      <c r="K78" s="26"/>
      <c r="L78" s="26"/>
    </row>
  </sheetData>
  <phoneticPr fontId="1" type="noConversion"/>
  <hyperlinks>
    <hyperlink ref="J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T33"/>
  <sheetViews>
    <sheetView zoomScaleNormal="100" zoomScaleSheetLayoutView="100" workbookViewId="0"/>
  </sheetViews>
  <sheetFormatPr baseColWidth="10" defaultRowHeight="12.75" x14ac:dyDescent="0.2"/>
  <cols>
    <col min="1" max="1" width="28" style="2" customWidth="1"/>
    <col min="2" max="2" width="9.5703125" style="2" customWidth="1"/>
    <col min="3" max="6" width="9" style="2" customWidth="1"/>
    <col min="7" max="7" width="4.42578125" style="2" customWidth="1"/>
    <col min="8" max="8" width="14.140625" style="2" customWidth="1"/>
    <col min="9" max="16384" width="11.42578125" style="2"/>
  </cols>
  <sheetData>
    <row r="1" spans="1:20" s="1" customFormat="1" ht="14.1" customHeight="1" thickBot="1" x14ac:dyDescent="0.25">
      <c r="A1" s="52" t="s">
        <v>365</v>
      </c>
      <c r="B1" s="52"/>
      <c r="C1" s="4"/>
      <c r="D1" s="4"/>
      <c r="E1" s="4"/>
      <c r="F1" s="4"/>
      <c r="G1" s="4"/>
      <c r="H1" s="4"/>
      <c r="I1" s="4"/>
    </row>
    <row r="2" spans="1:20" ht="14.1" customHeight="1" x14ac:dyDescent="0.2">
      <c r="A2" s="80"/>
      <c r="B2" s="80"/>
      <c r="C2" s="80"/>
      <c r="D2" s="81"/>
      <c r="E2" s="80"/>
      <c r="F2" s="80"/>
      <c r="G2" s="80"/>
      <c r="H2" s="80"/>
      <c r="I2" s="4"/>
      <c r="J2" s="222" t="s">
        <v>418</v>
      </c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s="1" customFormat="1" ht="12" customHeight="1" x14ac:dyDescent="0.2">
      <c r="A3" s="29" t="s">
        <v>406</v>
      </c>
      <c r="B3" s="29"/>
    </row>
    <row r="4" spans="1:20" ht="12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2" customHeight="1" x14ac:dyDescent="0.2">
      <c r="A5" s="46" t="s">
        <v>111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9.9499999999999993" customHeight="1" x14ac:dyDescent="0.2">
      <c r="A6" s="4"/>
      <c r="B6" s="5"/>
      <c r="C6" s="5"/>
      <c r="D6" s="5"/>
      <c r="E6" s="5"/>
      <c r="F6" s="5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4.1" customHeight="1" x14ac:dyDescent="0.2">
      <c r="A7" s="82"/>
      <c r="B7" s="83" t="s">
        <v>0</v>
      </c>
      <c r="C7" s="83"/>
      <c r="D7" s="83"/>
      <c r="E7" s="83"/>
      <c r="F7" s="83"/>
      <c r="G7" s="83"/>
      <c r="H7" s="83" t="s"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4.1" customHeight="1" x14ac:dyDescent="0.2">
      <c r="A8" s="84"/>
      <c r="B8" s="85">
        <v>2010</v>
      </c>
      <c r="C8" s="85">
        <v>2011</v>
      </c>
      <c r="D8" s="85">
        <v>2012</v>
      </c>
      <c r="E8" s="85">
        <v>2013</v>
      </c>
      <c r="F8" s="85">
        <v>2014</v>
      </c>
      <c r="G8" s="86"/>
      <c r="H8" s="85">
        <v>2013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2.6" customHeight="1" x14ac:dyDescent="0.2">
      <c r="A9" s="101"/>
      <c r="B9" s="11"/>
      <c r="C9" s="4"/>
      <c r="D9" s="11"/>
      <c r="E9" s="11"/>
      <c r="F9" s="155"/>
      <c r="G9" s="157"/>
      <c r="H9" s="15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" customFormat="1" ht="12.6" customHeight="1" x14ac:dyDescent="0.2">
      <c r="A10" s="68" t="s">
        <v>28</v>
      </c>
      <c r="B10" s="12">
        <f>SUM(B11:B23)</f>
        <v>87933</v>
      </c>
      <c r="C10" s="12">
        <f t="shared" ref="C10:H10" si="0">SUM(C11:C23)</f>
        <v>91981</v>
      </c>
      <c r="D10" s="12">
        <f t="shared" si="0"/>
        <v>79149</v>
      </c>
      <c r="E10" s="12">
        <f t="shared" si="0"/>
        <v>84347</v>
      </c>
      <c r="F10" s="12">
        <f t="shared" si="0"/>
        <v>88492</v>
      </c>
      <c r="G10" s="12"/>
      <c r="H10" s="12">
        <f t="shared" si="0"/>
        <v>3939023</v>
      </c>
      <c r="I10" s="18"/>
    </row>
    <row r="11" spans="1:20" s="1" customFormat="1" ht="12.6" customHeight="1" x14ac:dyDescent="0.2">
      <c r="A11" s="107" t="s">
        <v>238</v>
      </c>
      <c r="B11" s="18">
        <v>80</v>
      </c>
      <c r="C11" s="18">
        <v>75</v>
      </c>
      <c r="D11" s="18">
        <v>76</v>
      </c>
      <c r="E11" s="87">
        <v>74</v>
      </c>
      <c r="F11" s="87">
        <v>108</v>
      </c>
      <c r="H11" s="88">
        <v>131776</v>
      </c>
      <c r="I11" s="125"/>
      <c r="J11" s="56"/>
    </row>
    <row r="12" spans="1:20" s="1" customFormat="1" ht="12.6" customHeight="1" x14ac:dyDescent="0.2">
      <c r="A12" s="107" t="s">
        <v>239</v>
      </c>
      <c r="B12" s="18">
        <v>4107</v>
      </c>
      <c r="C12" s="18">
        <v>2605</v>
      </c>
      <c r="D12" s="18">
        <v>2019</v>
      </c>
      <c r="E12" s="18">
        <v>1567</v>
      </c>
      <c r="F12" s="18">
        <v>4137</v>
      </c>
      <c r="H12" s="88">
        <v>143081</v>
      </c>
      <c r="I12" s="125"/>
      <c r="J12" s="56"/>
    </row>
    <row r="13" spans="1:20" s="1" customFormat="1" ht="12.6" customHeight="1" x14ac:dyDescent="0.2">
      <c r="A13" s="107" t="s">
        <v>240</v>
      </c>
      <c r="B13" s="18" t="s">
        <v>10</v>
      </c>
      <c r="C13" s="18">
        <v>3</v>
      </c>
      <c r="D13" s="18">
        <v>4</v>
      </c>
      <c r="E13" s="18">
        <v>4</v>
      </c>
      <c r="F13" s="18">
        <v>3</v>
      </c>
      <c r="H13" s="88">
        <v>15302</v>
      </c>
      <c r="I13" s="126"/>
      <c r="J13" s="56"/>
    </row>
    <row r="14" spans="1:20" s="1" customFormat="1" ht="12.6" customHeight="1" x14ac:dyDescent="0.2">
      <c r="A14" s="107" t="s">
        <v>241</v>
      </c>
      <c r="B14" s="18">
        <v>2495</v>
      </c>
      <c r="C14" s="18">
        <v>3529</v>
      </c>
      <c r="D14" s="18">
        <v>3024</v>
      </c>
      <c r="E14" s="87">
        <v>2438</v>
      </c>
      <c r="F14" s="87">
        <v>2811</v>
      </c>
      <c r="H14" s="88">
        <v>97489</v>
      </c>
      <c r="I14" s="126"/>
      <c r="J14" s="56"/>
    </row>
    <row r="15" spans="1:20" s="1" customFormat="1" ht="12.6" customHeight="1" x14ac:dyDescent="0.2">
      <c r="A15" s="107" t="s">
        <v>242</v>
      </c>
      <c r="B15" s="18">
        <v>1867</v>
      </c>
      <c r="C15" s="18">
        <v>1969</v>
      </c>
      <c r="D15" s="18">
        <v>2139</v>
      </c>
      <c r="E15" s="18">
        <v>2401</v>
      </c>
      <c r="F15" s="18">
        <v>2078</v>
      </c>
      <c r="H15" s="88">
        <v>172352</v>
      </c>
      <c r="I15" s="126"/>
      <c r="J15" s="56"/>
    </row>
    <row r="16" spans="1:20" s="1" customFormat="1" ht="12.6" customHeight="1" x14ac:dyDescent="0.2">
      <c r="A16" s="107" t="s">
        <v>243</v>
      </c>
      <c r="B16" s="18">
        <v>50</v>
      </c>
      <c r="C16" s="18">
        <v>49</v>
      </c>
      <c r="D16" s="18">
        <v>42</v>
      </c>
      <c r="E16" s="18">
        <v>34</v>
      </c>
      <c r="F16" s="18">
        <v>43</v>
      </c>
      <c r="H16" s="88">
        <v>30434</v>
      </c>
      <c r="I16" s="126"/>
      <c r="J16" s="56"/>
    </row>
    <row r="17" spans="1:10" s="1" customFormat="1" ht="12.6" customHeight="1" x14ac:dyDescent="0.2">
      <c r="A17" s="107" t="s">
        <v>394</v>
      </c>
      <c r="B17" s="18">
        <v>55</v>
      </c>
      <c r="C17" s="18">
        <v>54</v>
      </c>
      <c r="D17" s="18">
        <v>50</v>
      </c>
      <c r="E17" s="18">
        <v>51</v>
      </c>
      <c r="F17" s="18">
        <v>44</v>
      </c>
      <c r="H17" s="88">
        <v>19834</v>
      </c>
      <c r="I17" s="126"/>
      <c r="J17" s="56"/>
    </row>
    <row r="18" spans="1:10" s="1" customFormat="1" ht="12.6" customHeight="1" x14ac:dyDescent="0.2">
      <c r="A18" s="107" t="s">
        <v>244</v>
      </c>
      <c r="B18" s="18">
        <v>10889</v>
      </c>
      <c r="C18" s="18">
        <v>10665</v>
      </c>
      <c r="D18" s="18">
        <v>9565</v>
      </c>
      <c r="E18" s="18">
        <v>9263</v>
      </c>
      <c r="F18" s="18">
        <v>8893</v>
      </c>
      <c r="G18" s="87"/>
      <c r="H18" s="87">
        <v>545992</v>
      </c>
      <c r="I18" s="126"/>
      <c r="J18" s="56"/>
    </row>
    <row r="19" spans="1:10" s="1" customFormat="1" ht="12.6" customHeight="1" x14ac:dyDescent="0.2">
      <c r="A19" s="215" t="s">
        <v>390</v>
      </c>
      <c r="B19" s="18">
        <v>17327</v>
      </c>
      <c r="C19" s="18">
        <v>16167</v>
      </c>
      <c r="D19" s="18">
        <v>14876</v>
      </c>
      <c r="E19" s="87">
        <v>14343</v>
      </c>
      <c r="F19" s="87">
        <v>14223</v>
      </c>
      <c r="H19" s="88">
        <v>1329852</v>
      </c>
      <c r="I19" s="126"/>
      <c r="J19" s="56"/>
    </row>
    <row r="20" spans="1:10" s="1" customFormat="1" ht="12.6" customHeight="1" x14ac:dyDescent="0.2">
      <c r="A20" s="107" t="s">
        <v>245</v>
      </c>
      <c r="B20" s="18">
        <v>14</v>
      </c>
      <c r="C20" s="18">
        <v>18</v>
      </c>
      <c r="D20" s="18">
        <v>25</v>
      </c>
      <c r="E20" s="87">
        <v>25</v>
      </c>
      <c r="F20" s="87">
        <v>18</v>
      </c>
      <c r="H20" s="88">
        <v>11607</v>
      </c>
      <c r="I20" s="126"/>
      <c r="J20" s="56"/>
    </row>
    <row r="21" spans="1:10" s="1" customFormat="1" ht="12.6" customHeight="1" x14ac:dyDescent="0.2">
      <c r="A21" s="107" t="s">
        <v>246</v>
      </c>
      <c r="B21" s="18">
        <v>220</v>
      </c>
      <c r="C21" s="18">
        <v>231</v>
      </c>
      <c r="D21" s="18">
        <v>248</v>
      </c>
      <c r="E21" s="18">
        <v>258</v>
      </c>
      <c r="F21" s="18">
        <v>294</v>
      </c>
      <c r="H21" s="88">
        <v>14230</v>
      </c>
      <c r="I21" s="126"/>
      <c r="J21" s="56"/>
    </row>
    <row r="22" spans="1:10" s="1" customFormat="1" ht="12.6" customHeight="1" x14ac:dyDescent="0.2">
      <c r="A22" s="107" t="s">
        <v>247</v>
      </c>
      <c r="B22" s="18">
        <v>50825</v>
      </c>
      <c r="C22" s="18">
        <v>56613</v>
      </c>
      <c r="D22" s="18">
        <v>47078</v>
      </c>
      <c r="E22" s="87">
        <v>53888</v>
      </c>
      <c r="F22" s="87">
        <v>55838</v>
      </c>
      <c r="G22" s="87"/>
      <c r="H22" s="203">
        <v>425560</v>
      </c>
      <c r="I22" s="126"/>
      <c r="J22" s="56"/>
    </row>
    <row r="23" spans="1:10" s="1" customFormat="1" ht="12.6" customHeight="1" x14ac:dyDescent="0.2">
      <c r="A23" s="107" t="s">
        <v>248</v>
      </c>
      <c r="B23" s="18">
        <v>4</v>
      </c>
      <c r="C23" s="18">
        <v>3</v>
      </c>
      <c r="D23" s="18">
        <v>3</v>
      </c>
      <c r="E23" s="87">
        <v>1</v>
      </c>
      <c r="F23" s="87">
        <v>2</v>
      </c>
      <c r="G23" s="87"/>
      <c r="H23" s="87">
        <v>1001514</v>
      </c>
      <c r="I23" s="126"/>
      <c r="J23" s="56"/>
    </row>
    <row r="24" spans="1:10" s="1" customFormat="1" ht="12.6" customHeight="1" x14ac:dyDescent="0.2">
      <c r="A24" s="33"/>
      <c r="B24" s="18"/>
      <c r="C24" s="18"/>
      <c r="D24" s="18"/>
      <c r="E24" s="18"/>
      <c r="F24" s="18"/>
      <c r="H24" s="18"/>
      <c r="J24" s="56"/>
    </row>
    <row r="25" spans="1:10" s="1" customFormat="1" ht="12.6" customHeight="1" x14ac:dyDescent="0.2">
      <c r="A25" s="68" t="s">
        <v>409</v>
      </c>
      <c r="B25" s="88">
        <v>284988</v>
      </c>
      <c r="C25" s="88">
        <v>271146</v>
      </c>
      <c r="D25" s="88">
        <v>252584</v>
      </c>
      <c r="E25" s="88">
        <v>260659</v>
      </c>
      <c r="F25" s="88">
        <v>298559</v>
      </c>
      <c r="G25" s="44"/>
      <c r="H25" s="88">
        <v>7226531.9359999998</v>
      </c>
      <c r="J25" s="56"/>
    </row>
    <row r="26" spans="1:10" s="1" customFormat="1" ht="12.6" customHeight="1" x14ac:dyDescent="0.2">
      <c r="A26" s="33"/>
      <c r="B26" s="18"/>
      <c r="C26" s="18"/>
      <c r="D26" s="18"/>
      <c r="E26" s="87"/>
      <c r="F26" s="87"/>
      <c r="H26" s="18"/>
      <c r="J26" s="56"/>
    </row>
    <row r="27" spans="1:10" s="1" customFormat="1" ht="12.6" customHeight="1" x14ac:dyDescent="0.2">
      <c r="A27" s="68" t="s">
        <v>30</v>
      </c>
      <c r="B27" s="18">
        <f>SUM(B28:B29)</f>
        <v>6810</v>
      </c>
      <c r="C27" s="18">
        <f t="shared" ref="C27:H27" si="1">SUM(C28:C29)</f>
        <v>8307</v>
      </c>
      <c r="D27" s="18">
        <f t="shared" si="1"/>
        <v>8218</v>
      </c>
      <c r="E27" s="18">
        <f t="shared" si="1"/>
        <v>11485</v>
      </c>
      <c r="F27" s="18">
        <f t="shared" si="1"/>
        <v>9040</v>
      </c>
      <c r="G27" s="18"/>
      <c r="H27" s="18">
        <f t="shared" si="1"/>
        <v>9250610</v>
      </c>
      <c r="J27" s="56"/>
    </row>
    <row r="28" spans="1:10" s="1" customFormat="1" ht="12.6" customHeight="1" x14ac:dyDescent="0.2">
      <c r="A28" s="107" t="s">
        <v>249</v>
      </c>
      <c r="B28" s="87" t="s">
        <v>10</v>
      </c>
      <c r="C28" s="87" t="s">
        <v>10</v>
      </c>
      <c r="D28" s="87" t="s">
        <v>10</v>
      </c>
      <c r="E28" s="18" t="s">
        <v>10</v>
      </c>
      <c r="F28" s="18" t="s">
        <v>10</v>
      </c>
      <c r="H28" s="18">
        <v>483713</v>
      </c>
      <c r="J28" s="56"/>
    </row>
    <row r="29" spans="1:10" s="1" customFormat="1" ht="12.6" customHeight="1" x14ac:dyDescent="0.2">
      <c r="A29" s="107" t="s">
        <v>283</v>
      </c>
      <c r="B29" s="87">
        <v>6810</v>
      </c>
      <c r="C29" s="87">
        <v>8307</v>
      </c>
      <c r="D29" s="87">
        <v>8218</v>
      </c>
      <c r="E29" s="18">
        <v>11485</v>
      </c>
      <c r="F29" s="18">
        <v>9040</v>
      </c>
      <c r="H29" s="18">
        <v>8766897</v>
      </c>
      <c r="J29" s="56"/>
    </row>
    <row r="30" spans="1:10" s="1" customFormat="1" ht="12.6" customHeight="1" x14ac:dyDescent="0.2">
      <c r="A30" s="33"/>
      <c r="B30" s="18"/>
      <c r="C30" s="18"/>
      <c r="D30" s="18"/>
      <c r="E30" s="18"/>
      <c r="F30" s="18"/>
      <c r="H30" s="18"/>
      <c r="J30" s="56"/>
    </row>
    <row r="31" spans="1:10" s="47" customFormat="1" ht="12.6" customHeight="1" x14ac:dyDescent="0.2">
      <c r="A31" s="94" t="s">
        <v>380</v>
      </c>
      <c r="B31" s="95"/>
      <c r="C31" s="95"/>
      <c r="D31" s="95"/>
      <c r="E31" s="95"/>
      <c r="F31" s="95"/>
      <c r="G31" s="96"/>
      <c r="H31" s="95"/>
    </row>
    <row r="32" spans="1:10" s="34" customFormat="1" ht="12.6" customHeight="1" x14ac:dyDescent="0.15">
      <c r="A32" s="34" t="s">
        <v>383</v>
      </c>
      <c r="B32" s="97"/>
      <c r="C32" s="97"/>
      <c r="D32" s="97"/>
      <c r="E32" s="97"/>
      <c r="F32" s="97"/>
      <c r="H32" s="97"/>
    </row>
    <row r="33" spans="1:8" s="1" customFormat="1" ht="12" customHeight="1" x14ac:dyDescent="0.2">
      <c r="A33" s="33"/>
      <c r="B33" s="18"/>
      <c r="C33" s="18"/>
      <c r="D33" s="18"/>
      <c r="E33" s="18"/>
      <c r="F33" s="18"/>
      <c r="H33" s="18"/>
    </row>
  </sheetData>
  <phoneticPr fontId="1" type="noConversion"/>
  <hyperlinks>
    <hyperlink ref="J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5"/>
  <sheetViews>
    <sheetView zoomScaleNormal="100" workbookViewId="0"/>
  </sheetViews>
  <sheetFormatPr baseColWidth="10" defaultRowHeight="12.75" x14ac:dyDescent="0.2"/>
  <cols>
    <col min="1" max="1" width="25.5703125" style="2" customWidth="1"/>
    <col min="2" max="6" width="10" style="2" customWidth="1"/>
    <col min="7" max="7" width="4" style="2" customWidth="1"/>
    <col min="8" max="8" width="12.42578125" style="2" customWidth="1"/>
    <col min="9" max="9" width="11.42578125" style="2"/>
    <col min="10" max="10" width="10.85546875" style="2" customWidth="1"/>
    <col min="11" max="16384" width="11.42578125" style="2"/>
  </cols>
  <sheetData>
    <row r="1" spans="1:20" s="1" customFormat="1" ht="14.1" customHeight="1" thickBot="1" x14ac:dyDescent="0.25">
      <c r="A1" s="52" t="s">
        <v>365</v>
      </c>
      <c r="B1" s="52"/>
      <c r="C1" s="4"/>
      <c r="D1" s="4"/>
      <c r="E1" s="4"/>
      <c r="F1" s="4"/>
      <c r="G1" s="4"/>
      <c r="H1" s="4"/>
    </row>
    <row r="2" spans="1:20" ht="14.1" customHeight="1" x14ac:dyDescent="0.2">
      <c r="A2" s="28"/>
      <c r="B2" s="28"/>
      <c r="C2" s="28"/>
      <c r="D2" s="53"/>
      <c r="E2" s="28"/>
      <c r="F2" s="28"/>
      <c r="G2" s="28"/>
      <c r="H2" s="28"/>
      <c r="I2" s="1"/>
      <c r="J2" s="222" t="s">
        <v>418</v>
      </c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4.1" customHeight="1" x14ac:dyDescent="0.2">
      <c r="A3" s="52" t="s">
        <v>367</v>
      </c>
      <c r="B3" s="4"/>
      <c r="C3" s="4"/>
      <c r="D3" s="30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4.1" customHeight="1" x14ac:dyDescent="0.2">
      <c r="A4" s="4"/>
      <c r="B4" s="4"/>
      <c r="C4" s="4"/>
      <c r="D4" s="30"/>
      <c r="E4" s="4"/>
      <c r="F4" s="4"/>
      <c r="G4" s="4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s="1" customFormat="1" ht="14.1" customHeight="1" x14ac:dyDescent="0.2">
      <c r="A5" s="29" t="s">
        <v>320</v>
      </c>
      <c r="B5" s="29"/>
    </row>
    <row r="6" spans="1:20" s="1" customFormat="1" ht="14.1" customHeight="1" x14ac:dyDescent="0.2">
      <c r="A6" s="29"/>
      <c r="B6" s="29"/>
    </row>
    <row r="7" spans="1:20" ht="14.1" customHeight="1" x14ac:dyDescent="0.2">
      <c r="A7" s="46" t="s">
        <v>115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9.9499999999999993" customHeight="1" x14ac:dyDescent="0.2">
      <c r="A8" s="4"/>
      <c r="B8" s="5"/>
      <c r="C8" s="5"/>
      <c r="D8" s="5"/>
      <c r="E8" s="5"/>
      <c r="F8" s="5"/>
      <c r="G8" s="4"/>
      <c r="H8" s="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4.1" customHeight="1" x14ac:dyDescent="0.2">
      <c r="A9" s="6"/>
      <c r="B9" s="7" t="s">
        <v>0</v>
      </c>
      <c r="C9" s="7"/>
      <c r="D9" s="7"/>
      <c r="E9" s="7"/>
      <c r="F9" s="67"/>
      <c r="G9" s="7"/>
      <c r="H9" s="7" t="s">
        <v>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4.1" customHeight="1" x14ac:dyDescent="0.2">
      <c r="A10" s="8"/>
      <c r="B10" s="25">
        <v>2010</v>
      </c>
      <c r="C10" s="25">
        <v>2011</v>
      </c>
      <c r="D10" s="25">
        <v>2012</v>
      </c>
      <c r="E10" s="25">
        <v>2013</v>
      </c>
      <c r="F10" s="25">
        <v>2014</v>
      </c>
      <c r="G10" s="158"/>
      <c r="H10" s="209">
        <v>2013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4.1" customHeight="1" x14ac:dyDescent="0.2">
      <c r="A11" s="5"/>
      <c r="B11" s="11"/>
      <c r="C11" s="11"/>
      <c r="D11" s="1"/>
      <c r="E11" s="11"/>
      <c r="F11" s="11"/>
      <c r="G11" s="156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4.1" customHeight="1" x14ac:dyDescent="0.2">
      <c r="A12" s="68" t="s">
        <v>31</v>
      </c>
      <c r="B12" s="18">
        <v>36776</v>
      </c>
      <c r="C12" s="18">
        <v>40248</v>
      </c>
      <c r="D12" s="18">
        <v>38562</v>
      </c>
      <c r="E12" s="18">
        <v>38263</v>
      </c>
      <c r="F12" s="18">
        <v>40215</v>
      </c>
      <c r="G12" s="156"/>
      <c r="H12" s="12">
        <v>5802218.4958798466</v>
      </c>
      <c r="I12" s="59"/>
      <c r="J12" s="59"/>
      <c r="K12" s="59"/>
      <c r="L12" s="59"/>
      <c r="M12" s="59"/>
      <c r="N12" s="59"/>
      <c r="O12" s="59"/>
      <c r="P12" s="59"/>
      <c r="Q12" s="1"/>
      <c r="R12" s="1"/>
      <c r="S12" s="1"/>
      <c r="T12" s="1"/>
    </row>
    <row r="13" spans="1:20" ht="14.1" customHeight="1" x14ac:dyDescent="0.2">
      <c r="A13" s="33" t="s">
        <v>266</v>
      </c>
      <c r="B13" s="18">
        <v>11178</v>
      </c>
      <c r="C13" s="18">
        <v>16150</v>
      </c>
      <c r="D13" s="18">
        <v>14715</v>
      </c>
      <c r="E13" s="18">
        <v>14070</v>
      </c>
      <c r="F13" s="18">
        <v>15459</v>
      </c>
      <c r="G13" s="156"/>
      <c r="H13" s="88">
        <v>2067770.9953928613</v>
      </c>
      <c r="I13" s="1"/>
      <c r="J13" s="1"/>
      <c r="K13" s="63"/>
      <c r="L13" s="59"/>
      <c r="M13" s="59"/>
      <c r="N13" s="59"/>
      <c r="O13" s="59"/>
      <c r="P13" s="59"/>
      <c r="Q13" s="1"/>
      <c r="R13" s="1"/>
      <c r="S13" s="1"/>
      <c r="T13" s="1"/>
    </row>
    <row r="14" spans="1:20" ht="14.1" customHeight="1" x14ac:dyDescent="0.2">
      <c r="A14" s="33" t="s">
        <v>267</v>
      </c>
      <c r="B14" s="18">
        <v>4548</v>
      </c>
      <c r="C14" s="18">
        <v>3728</v>
      </c>
      <c r="D14" s="18">
        <v>3997</v>
      </c>
      <c r="E14" s="18">
        <v>3683</v>
      </c>
      <c r="F14" s="88">
        <v>4250</v>
      </c>
      <c r="G14" s="156"/>
      <c r="H14" s="12">
        <v>735098.8006622314</v>
      </c>
      <c r="I14" s="59"/>
      <c r="J14" s="59"/>
      <c r="K14" s="59"/>
      <c r="L14" s="59"/>
      <c r="M14" s="59"/>
      <c r="N14" s="59"/>
      <c r="O14" s="59"/>
      <c r="P14" s="59"/>
      <c r="Q14" s="1"/>
      <c r="R14" s="1"/>
      <c r="S14" s="1"/>
      <c r="T14" s="1"/>
    </row>
    <row r="15" spans="1:20" ht="14.1" customHeight="1" x14ac:dyDescent="0.2">
      <c r="A15" s="33" t="s">
        <v>32</v>
      </c>
      <c r="B15" s="18">
        <v>886</v>
      </c>
      <c r="C15" s="18">
        <v>878</v>
      </c>
      <c r="D15" s="18">
        <v>988</v>
      </c>
      <c r="E15" s="18">
        <v>922</v>
      </c>
      <c r="F15" s="18">
        <v>1208</v>
      </c>
      <c r="G15" s="156"/>
      <c r="H15" s="12">
        <v>190112</v>
      </c>
      <c r="I15" s="1"/>
      <c r="J15" s="1"/>
      <c r="K15" s="63"/>
      <c r="L15" s="59"/>
      <c r="M15" s="59"/>
      <c r="N15" s="59"/>
      <c r="O15" s="59"/>
      <c r="P15" s="59"/>
      <c r="Q15" s="1"/>
      <c r="R15" s="1"/>
      <c r="S15" s="1"/>
      <c r="T15" s="1"/>
    </row>
    <row r="16" spans="1:20" ht="14.1" customHeight="1" x14ac:dyDescent="0.2">
      <c r="A16" s="33" t="s">
        <v>33</v>
      </c>
      <c r="B16" s="59"/>
      <c r="C16" s="18"/>
      <c r="D16" s="18"/>
      <c r="E16" s="18"/>
      <c r="F16" s="59"/>
      <c r="G16" s="156"/>
      <c r="H16" s="12"/>
      <c r="I16" s="1"/>
      <c r="J16" s="1"/>
      <c r="K16" s="63"/>
      <c r="L16" s="59"/>
      <c r="M16" s="59"/>
      <c r="N16" s="59"/>
      <c r="O16" s="59"/>
      <c r="P16" s="59"/>
      <c r="Q16" s="1"/>
      <c r="R16" s="1"/>
      <c r="S16" s="1"/>
      <c r="T16" s="1"/>
    </row>
    <row r="17" spans="1:20" ht="14.1" customHeight="1" x14ac:dyDescent="0.2">
      <c r="A17" s="33" t="s">
        <v>34</v>
      </c>
      <c r="B17" s="18">
        <v>1227</v>
      </c>
      <c r="C17" s="18">
        <v>1307</v>
      </c>
      <c r="D17" s="18">
        <v>1294</v>
      </c>
      <c r="E17" s="18">
        <v>987</v>
      </c>
      <c r="F17" s="18">
        <v>1493</v>
      </c>
      <c r="G17" s="156"/>
      <c r="H17" s="12">
        <v>125870</v>
      </c>
      <c r="I17" s="1"/>
      <c r="J17" s="1"/>
      <c r="K17" s="63"/>
      <c r="L17" s="59"/>
      <c r="M17" s="59"/>
      <c r="N17" s="59"/>
      <c r="O17" s="59"/>
      <c r="P17" s="26"/>
      <c r="Q17" s="1"/>
      <c r="R17" s="1"/>
      <c r="S17" s="1"/>
      <c r="T17" s="1"/>
    </row>
    <row r="18" spans="1:20" ht="14.1" customHeight="1" x14ac:dyDescent="0.2">
      <c r="A18" s="33" t="s">
        <v>35</v>
      </c>
      <c r="B18" s="18">
        <v>2435</v>
      </c>
      <c r="C18" s="18">
        <v>1543</v>
      </c>
      <c r="D18" s="18">
        <v>1715</v>
      </c>
      <c r="E18" s="18">
        <v>1774</v>
      </c>
      <c r="F18" s="18">
        <v>1549</v>
      </c>
      <c r="G18" s="156"/>
      <c r="H18" s="12">
        <v>419116.80066223146</v>
      </c>
      <c r="I18" s="1"/>
      <c r="J18" s="1"/>
      <c r="K18" s="63"/>
      <c r="L18" s="1"/>
      <c r="M18" s="1"/>
      <c r="N18" s="1"/>
      <c r="O18" s="1"/>
      <c r="P18" s="1"/>
      <c r="Q18" s="1"/>
      <c r="R18" s="1"/>
      <c r="S18" s="1"/>
      <c r="T18" s="1"/>
    </row>
    <row r="19" spans="1:20" ht="14.1" customHeight="1" x14ac:dyDescent="0.2">
      <c r="A19" s="33" t="s">
        <v>268</v>
      </c>
      <c r="B19" s="18">
        <v>21050</v>
      </c>
      <c r="C19" s="18">
        <v>20370</v>
      </c>
      <c r="D19" s="18">
        <v>19850</v>
      </c>
      <c r="E19" s="18">
        <v>20510</v>
      </c>
      <c r="F19" s="18">
        <v>20506</v>
      </c>
      <c r="G19" s="156"/>
      <c r="H19" s="12">
        <f>SUM(H20:H21)</f>
        <v>2999348.6998247551</v>
      </c>
      <c r="I19" s="59"/>
      <c r="J19" s="59"/>
      <c r="K19" s="59"/>
      <c r="L19" s="59"/>
      <c r="M19" s="59"/>
      <c r="N19" s="59"/>
      <c r="O19" s="59"/>
      <c r="P19" s="1"/>
      <c r="Q19" s="1"/>
      <c r="R19" s="1"/>
      <c r="S19" s="1"/>
      <c r="T19" s="1"/>
    </row>
    <row r="20" spans="1:20" ht="14.1" customHeight="1" x14ac:dyDescent="0.2">
      <c r="A20" s="33" t="s">
        <v>32</v>
      </c>
      <c r="B20" s="18">
        <v>445</v>
      </c>
      <c r="C20" s="18">
        <v>668</v>
      </c>
      <c r="D20" s="18">
        <v>492</v>
      </c>
      <c r="E20" s="18">
        <v>510</v>
      </c>
      <c r="F20" s="18">
        <v>647</v>
      </c>
      <c r="G20" s="156"/>
      <c r="H20" s="12">
        <v>124695</v>
      </c>
      <c r="I20" s="1"/>
      <c r="J20" s="1"/>
      <c r="K20" s="63"/>
      <c r="N20" s="26"/>
      <c r="O20" s="1"/>
      <c r="P20" s="1"/>
      <c r="Q20" s="1"/>
      <c r="R20" s="1"/>
      <c r="S20" s="1"/>
      <c r="T20" s="1"/>
    </row>
    <row r="21" spans="1:20" ht="14.1" customHeight="1" x14ac:dyDescent="0.2">
      <c r="A21" s="33" t="s">
        <v>33</v>
      </c>
      <c r="B21" s="18">
        <v>20605</v>
      </c>
      <c r="C21" s="18">
        <v>19702</v>
      </c>
      <c r="D21" s="18">
        <v>19358</v>
      </c>
      <c r="E21" s="18">
        <v>20000</v>
      </c>
      <c r="F21" s="18">
        <v>19859</v>
      </c>
      <c r="G21" s="156"/>
      <c r="H21" s="12">
        <v>2874653.6998247551</v>
      </c>
      <c r="I21" s="1"/>
      <c r="J21" s="1"/>
      <c r="K21" s="63"/>
      <c r="N21" s="26"/>
      <c r="O21" s="1"/>
      <c r="P21" s="1"/>
      <c r="Q21" s="1"/>
      <c r="R21" s="1"/>
      <c r="S21" s="1"/>
      <c r="T21" s="1"/>
    </row>
    <row r="22" spans="1:20" ht="14.1" customHeight="1" x14ac:dyDescent="0.2">
      <c r="A22" s="33"/>
      <c r="B22" s="59"/>
      <c r="C22" s="18"/>
      <c r="D22" s="18"/>
      <c r="E22" s="18"/>
      <c r="F22" s="59"/>
      <c r="G22" s="156"/>
      <c r="H22" s="12"/>
      <c r="I22" s="1"/>
      <c r="J22" s="1"/>
      <c r="K22" s="63"/>
      <c r="N22" s="26"/>
      <c r="O22" s="1"/>
      <c r="P22" s="1"/>
      <c r="Q22" s="1"/>
      <c r="R22" s="1"/>
      <c r="S22" s="1"/>
      <c r="T22" s="1"/>
    </row>
    <row r="23" spans="1:20" ht="14.1" customHeight="1" x14ac:dyDescent="0.2">
      <c r="A23" s="68" t="s">
        <v>36</v>
      </c>
      <c r="B23" s="18">
        <v>127260</v>
      </c>
      <c r="C23" s="18">
        <v>121953</v>
      </c>
      <c r="D23" s="18">
        <v>111433</v>
      </c>
      <c r="E23" s="88">
        <v>110950</v>
      </c>
      <c r="F23" s="88">
        <v>117899</v>
      </c>
      <c r="G23" s="156"/>
      <c r="H23" s="12">
        <v>16118586.140625</v>
      </c>
      <c r="I23" s="59"/>
      <c r="J23" s="59"/>
      <c r="K23" s="59"/>
      <c r="L23" s="59"/>
      <c r="M23" s="59"/>
      <c r="N23" s="59"/>
      <c r="O23" s="59"/>
      <c r="P23" s="1"/>
      <c r="Q23" s="1"/>
      <c r="R23" s="1"/>
      <c r="S23" s="1"/>
      <c r="T23" s="1"/>
    </row>
    <row r="24" spans="1:20" ht="14.1" customHeight="1" x14ac:dyDescent="0.2">
      <c r="A24" s="33" t="s">
        <v>269</v>
      </c>
      <c r="B24" s="18">
        <v>15448</v>
      </c>
      <c r="C24" s="18">
        <v>10749</v>
      </c>
      <c r="D24" s="18">
        <v>9110</v>
      </c>
      <c r="E24" s="88">
        <v>8370</v>
      </c>
      <c r="F24" s="88">
        <v>10919</v>
      </c>
      <c r="G24" s="156"/>
      <c r="H24" s="12">
        <v>2866167</v>
      </c>
      <c r="I24" s="1"/>
      <c r="J24" s="1"/>
      <c r="K24" s="63"/>
      <c r="L24" s="1"/>
      <c r="M24" s="1"/>
      <c r="N24" s="1"/>
      <c r="O24" s="1"/>
      <c r="P24" s="1"/>
      <c r="Q24" s="1"/>
      <c r="R24" s="1"/>
      <c r="S24" s="1"/>
      <c r="T24" s="1"/>
    </row>
    <row r="25" spans="1:20" ht="14.1" customHeight="1" x14ac:dyDescent="0.2">
      <c r="A25" s="33" t="s">
        <v>270</v>
      </c>
      <c r="B25" s="59"/>
      <c r="C25" s="18"/>
      <c r="D25" s="18"/>
      <c r="E25" s="88"/>
      <c r="F25" s="128"/>
      <c r="G25" s="156"/>
      <c r="H25" s="12"/>
      <c r="I25" s="1"/>
      <c r="J25" s="1"/>
      <c r="K25" s="63"/>
      <c r="L25" s="1"/>
      <c r="M25" s="1"/>
      <c r="N25" s="1"/>
      <c r="O25" s="1"/>
      <c r="P25" s="1"/>
      <c r="Q25" s="1"/>
      <c r="R25" s="1"/>
      <c r="S25" s="1"/>
      <c r="T25" s="1"/>
    </row>
    <row r="26" spans="1:20" ht="14.1" customHeight="1" x14ac:dyDescent="0.2">
      <c r="A26" s="33" t="s">
        <v>37</v>
      </c>
      <c r="B26" s="18">
        <v>2251</v>
      </c>
      <c r="C26" s="18">
        <v>1783</v>
      </c>
      <c r="D26" s="18">
        <v>1610</v>
      </c>
      <c r="E26" s="88">
        <v>1631</v>
      </c>
      <c r="F26" s="88">
        <v>1819</v>
      </c>
      <c r="G26" s="156"/>
      <c r="H26" s="12">
        <v>402722</v>
      </c>
      <c r="I26" s="1"/>
      <c r="J26" s="1"/>
      <c r="K26" s="63"/>
      <c r="L26" s="1"/>
      <c r="M26" s="1"/>
      <c r="N26" s="1"/>
      <c r="O26" s="1"/>
      <c r="P26" s="1"/>
      <c r="Q26" s="1"/>
      <c r="R26" s="1"/>
      <c r="S26" s="1"/>
      <c r="T26" s="1"/>
    </row>
    <row r="27" spans="1:20" ht="14.1" customHeight="1" x14ac:dyDescent="0.2">
      <c r="A27" s="33" t="s">
        <v>33</v>
      </c>
      <c r="B27" s="18">
        <v>109561</v>
      </c>
      <c r="C27" s="18">
        <v>109421</v>
      </c>
      <c r="D27" s="18">
        <v>100713</v>
      </c>
      <c r="E27" s="88">
        <v>100949</v>
      </c>
      <c r="F27" s="88">
        <v>105161</v>
      </c>
      <c r="G27" s="156"/>
      <c r="H27" s="12">
        <v>12849697.140625</v>
      </c>
      <c r="I27" s="1"/>
      <c r="J27" s="1"/>
      <c r="K27" s="63"/>
      <c r="L27" s="1"/>
      <c r="M27" s="1"/>
      <c r="N27" s="1"/>
      <c r="O27" s="1"/>
      <c r="P27" s="1"/>
      <c r="Q27" s="1"/>
      <c r="R27" s="1"/>
      <c r="S27" s="1"/>
      <c r="T27" s="1"/>
    </row>
    <row r="28" spans="1:20" ht="14.1" customHeight="1" x14ac:dyDescent="0.2">
      <c r="A28" s="33"/>
      <c r="B28" s="59"/>
      <c r="C28" s="18"/>
      <c r="D28" s="18"/>
      <c r="E28" s="88"/>
      <c r="F28" s="128"/>
      <c r="G28" s="156"/>
      <c r="H28" s="12"/>
      <c r="I28" s="1"/>
      <c r="J28" s="1"/>
      <c r="K28" s="63"/>
      <c r="L28" s="1"/>
      <c r="M28" s="1"/>
      <c r="N28" s="1"/>
      <c r="O28" s="1"/>
      <c r="P28" s="1"/>
      <c r="Q28" s="1"/>
      <c r="R28" s="1"/>
      <c r="S28" s="1"/>
      <c r="T28" s="1"/>
    </row>
    <row r="29" spans="1:20" ht="14.1" customHeight="1" x14ac:dyDescent="0.2">
      <c r="A29" s="68" t="s">
        <v>38</v>
      </c>
      <c r="B29" s="18">
        <v>10708</v>
      </c>
      <c r="C29" s="18">
        <v>12842</v>
      </c>
      <c r="D29" s="18">
        <v>11540</v>
      </c>
      <c r="E29" s="88">
        <v>12437</v>
      </c>
      <c r="F29" s="88">
        <v>11881</v>
      </c>
      <c r="G29" s="153"/>
      <c r="H29" s="208">
        <v>2609989.0500732427</v>
      </c>
      <c r="I29" s="59"/>
      <c r="J29" s="59"/>
      <c r="K29" s="59"/>
      <c r="L29" s="59"/>
      <c r="M29" s="59"/>
      <c r="N29" s="59"/>
      <c r="O29" s="59"/>
      <c r="P29" s="1"/>
      <c r="Q29" s="1"/>
      <c r="R29" s="1"/>
      <c r="S29" s="1"/>
      <c r="T29" s="1"/>
    </row>
    <row r="30" spans="1:20" ht="14.1" customHeight="1" x14ac:dyDescent="0.2">
      <c r="A30" s="33" t="s">
        <v>271</v>
      </c>
      <c r="B30" s="18">
        <v>761</v>
      </c>
      <c r="C30" s="18">
        <v>875</v>
      </c>
      <c r="D30" s="18">
        <v>710</v>
      </c>
      <c r="E30" s="88">
        <v>644</v>
      </c>
      <c r="F30" s="88">
        <v>747</v>
      </c>
      <c r="G30" s="153"/>
      <c r="H30" s="12">
        <v>423991</v>
      </c>
      <c r="I30" s="1"/>
      <c r="J30" s="1"/>
      <c r="K30" s="63"/>
      <c r="L30" s="1"/>
      <c r="M30" s="1"/>
      <c r="N30" s="1"/>
      <c r="O30" s="1"/>
      <c r="P30" s="1"/>
      <c r="Q30" s="1"/>
      <c r="R30" s="1"/>
      <c r="S30" s="1"/>
      <c r="T30" s="1"/>
    </row>
    <row r="31" spans="1:20" ht="14.1" customHeight="1" x14ac:dyDescent="0.2">
      <c r="A31" s="33" t="s">
        <v>270</v>
      </c>
      <c r="B31" s="59"/>
      <c r="C31" s="18"/>
      <c r="D31" s="18"/>
      <c r="E31" s="88"/>
      <c r="F31" s="128"/>
      <c r="G31" s="153"/>
      <c r="H31" s="12"/>
      <c r="I31" s="1"/>
      <c r="J31" s="1"/>
      <c r="K31" s="63"/>
      <c r="L31" s="1"/>
      <c r="M31" s="1"/>
      <c r="N31" s="1"/>
      <c r="O31" s="1"/>
      <c r="P31" s="1"/>
      <c r="Q31" s="1"/>
      <c r="R31" s="1"/>
      <c r="S31" s="1"/>
      <c r="T31" s="1"/>
    </row>
    <row r="32" spans="1:20" ht="14.1" customHeight="1" x14ac:dyDescent="0.2">
      <c r="A32" s="33" t="s">
        <v>37</v>
      </c>
      <c r="B32" s="18">
        <v>394</v>
      </c>
      <c r="C32" s="18">
        <v>414</v>
      </c>
      <c r="D32" s="18">
        <v>397</v>
      </c>
      <c r="E32" s="88">
        <v>399</v>
      </c>
      <c r="F32" s="88">
        <v>401</v>
      </c>
      <c r="G32" s="153"/>
      <c r="H32" s="12">
        <v>86589</v>
      </c>
      <c r="I32" s="1"/>
      <c r="J32" s="1"/>
      <c r="K32" s="63"/>
      <c r="L32" s="1"/>
      <c r="M32" s="1"/>
      <c r="N32" s="1"/>
      <c r="O32" s="1"/>
      <c r="P32" s="1"/>
      <c r="Q32" s="1"/>
      <c r="R32" s="1"/>
      <c r="S32" s="1"/>
      <c r="T32" s="1"/>
    </row>
    <row r="33" spans="1:20" ht="14.1" customHeight="1" x14ac:dyDescent="0.2">
      <c r="A33" s="33" t="s">
        <v>33</v>
      </c>
      <c r="B33" s="18">
        <v>9553</v>
      </c>
      <c r="C33" s="18">
        <v>11553</v>
      </c>
      <c r="D33" s="18">
        <v>10433</v>
      </c>
      <c r="E33" s="88">
        <v>11394</v>
      </c>
      <c r="F33" s="88">
        <v>10733</v>
      </c>
      <c r="G33" s="153"/>
      <c r="H33" s="12">
        <v>2099409.0500732423</v>
      </c>
      <c r="I33" s="1"/>
      <c r="J33" s="1"/>
      <c r="K33" s="63"/>
      <c r="L33" s="1"/>
      <c r="M33" s="1"/>
      <c r="N33" s="1"/>
      <c r="O33" s="1"/>
      <c r="P33" s="1"/>
      <c r="Q33" s="1"/>
      <c r="R33" s="1"/>
      <c r="S33" s="1"/>
      <c r="T33" s="1"/>
    </row>
    <row r="34" spans="1:20" ht="14.1" customHeight="1" x14ac:dyDescent="0.2">
      <c r="A34" s="33"/>
      <c r="B34" s="59"/>
      <c r="C34" s="18"/>
      <c r="D34" s="18"/>
      <c r="E34" s="18"/>
      <c r="F34" s="59"/>
      <c r="G34" s="153"/>
      <c r="H34" s="210"/>
      <c r="I34" s="1"/>
      <c r="J34" s="1"/>
      <c r="K34" s="63"/>
      <c r="L34" s="1"/>
      <c r="M34" s="1"/>
      <c r="N34" s="1"/>
      <c r="O34" s="1"/>
      <c r="P34" s="1"/>
      <c r="Q34" s="1"/>
      <c r="R34" s="1"/>
      <c r="S34" s="1"/>
      <c r="T34" s="1"/>
    </row>
    <row r="35" spans="1:20" ht="14.1" customHeight="1" x14ac:dyDescent="0.2">
      <c r="A35" s="68" t="s">
        <v>39</v>
      </c>
      <c r="B35" s="18">
        <v>105713</v>
      </c>
      <c r="C35" s="18">
        <v>91327</v>
      </c>
      <c r="D35" s="18">
        <v>87084</v>
      </c>
      <c r="E35" s="18">
        <v>99391</v>
      </c>
      <c r="F35" s="18">
        <v>94140</v>
      </c>
      <c r="G35" s="153"/>
      <c r="H35" s="12">
        <v>25494714.922950797</v>
      </c>
      <c r="I35" s="59"/>
      <c r="J35" s="59"/>
      <c r="K35" s="59"/>
      <c r="L35" s="59"/>
      <c r="M35" s="59"/>
      <c r="N35" s="59"/>
      <c r="O35" s="59"/>
      <c r="P35" s="1"/>
      <c r="Q35" s="1"/>
      <c r="R35" s="1"/>
      <c r="S35" s="1"/>
      <c r="T35" s="1"/>
    </row>
    <row r="36" spans="1:20" ht="14.1" customHeight="1" x14ac:dyDescent="0.2">
      <c r="A36" s="33" t="s">
        <v>272</v>
      </c>
      <c r="B36" s="18">
        <v>16044</v>
      </c>
      <c r="C36" s="88">
        <v>15036</v>
      </c>
      <c r="D36" s="18">
        <v>14062</v>
      </c>
      <c r="E36" s="18">
        <v>11035</v>
      </c>
      <c r="F36" s="18">
        <v>11032</v>
      </c>
      <c r="G36" s="153"/>
      <c r="H36" s="12">
        <v>7055321.4663727451</v>
      </c>
      <c r="I36" s="1"/>
      <c r="J36" s="1"/>
      <c r="K36" s="63"/>
      <c r="L36" s="1"/>
      <c r="M36" s="1"/>
      <c r="N36" s="1"/>
      <c r="O36" s="1"/>
      <c r="P36" s="1"/>
      <c r="Q36" s="1"/>
      <c r="R36" s="1"/>
      <c r="S36" s="1"/>
      <c r="T36" s="1"/>
    </row>
    <row r="37" spans="1:20" ht="14.1" customHeight="1" x14ac:dyDescent="0.2">
      <c r="A37" s="33" t="s">
        <v>392</v>
      </c>
      <c r="B37" s="18">
        <v>25614</v>
      </c>
      <c r="C37" s="88">
        <v>22495</v>
      </c>
      <c r="D37" s="18">
        <v>21588</v>
      </c>
      <c r="E37" s="18">
        <v>26198</v>
      </c>
      <c r="F37" s="18">
        <v>26781</v>
      </c>
      <c r="G37" s="153"/>
      <c r="H37" s="12">
        <v>5591784.2002918832</v>
      </c>
      <c r="I37" s="1"/>
      <c r="J37" s="1"/>
      <c r="K37" s="63"/>
      <c r="L37" s="1"/>
      <c r="M37" s="1"/>
      <c r="N37" s="1"/>
      <c r="O37" s="1"/>
      <c r="P37" s="1"/>
      <c r="Q37" s="1"/>
      <c r="R37" s="1"/>
      <c r="S37" s="1"/>
      <c r="T37" s="1"/>
    </row>
    <row r="38" spans="1:20" ht="14.1" customHeight="1" x14ac:dyDescent="0.2">
      <c r="A38" s="33" t="s">
        <v>393</v>
      </c>
      <c r="B38" s="18">
        <v>58147</v>
      </c>
      <c r="C38" s="88">
        <v>48091</v>
      </c>
      <c r="D38" s="18">
        <v>45896</v>
      </c>
      <c r="E38" s="18">
        <v>57170</v>
      </c>
      <c r="F38" s="18">
        <v>51385</v>
      </c>
      <c r="G38" s="153"/>
      <c r="H38" s="12">
        <v>10559027.360550392</v>
      </c>
      <c r="I38" s="1"/>
      <c r="J38" s="1"/>
      <c r="K38" s="63"/>
      <c r="L38" s="1"/>
      <c r="M38" s="1"/>
      <c r="N38" s="1"/>
      <c r="O38" s="1"/>
      <c r="P38" s="1"/>
      <c r="Q38" s="1"/>
      <c r="R38" s="1"/>
      <c r="S38" s="1"/>
      <c r="T38" s="1"/>
    </row>
    <row r="39" spans="1:20" ht="14.1" customHeight="1" x14ac:dyDescent="0.2">
      <c r="A39" s="33" t="s">
        <v>273</v>
      </c>
      <c r="B39" s="18">
        <v>5908</v>
      </c>
      <c r="C39" s="88">
        <v>5705</v>
      </c>
      <c r="D39" s="18">
        <v>5538</v>
      </c>
      <c r="E39" s="18">
        <v>4988</v>
      </c>
      <c r="F39" s="18">
        <v>4942</v>
      </c>
      <c r="G39" s="153"/>
      <c r="H39" s="12">
        <f>SUM(H40:H41)</f>
        <v>2288583</v>
      </c>
      <c r="I39" s="59"/>
      <c r="J39" s="59"/>
      <c r="K39" s="59"/>
      <c r="L39" s="59"/>
      <c r="M39" s="59"/>
      <c r="N39" s="59"/>
      <c r="O39" s="59"/>
      <c r="P39" s="1"/>
      <c r="Q39" s="1"/>
      <c r="R39" s="1"/>
      <c r="S39" s="1"/>
      <c r="T39" s="1"/>
    </row>
    <row r="40" spans="1:20" ht="14.1" customHeight="1" x14ac:dyDescent="0.2">
      <c r="A40" s="33" t="s">
        <v>40</v>
      </c>
      <c r="B40" s="18">
        <v>94</v>
      </c>
      <c r="C40" s="18">
        <v>86</v>
      </c>
      <c r="D40" s="18">
        <v>78</v>
      </c>
      <c r="E40" s="18">
        <v>67</v>
      </c>
      <c r="F40" s="18">
        <v>62</v>
      </c>
      <c r="G40" s="153"/>
      <c r="H40" s="12">
        <v>35655</v>
      </c>
      <c r="I40" s="1"/>
      <c r="J40" s="1"/>
      <c r="K40" s="63"/>
      <c r="L40" s="1"/>
      <c r="M40" s="1"/>
      <c r="N40" s="1"/>
      <c r="O40" s="1"/>
      <c r="P40" s="1"/>
      <c r="Q40" s="1"/>
      <c r="R40" s="1"/>
      <c r="S40" s="1"/>
      <c r="T40" s="1"/>
    </row>
    <row r="41" spans="1:20" ht="14.1" customHeight="1" x14ac:dyDescent="0.2">
      <c r="A41" s="33" t="s">
        <v>41</v>
      </c>
      <c r="B41" s="18">
        <v>5814</v>
      </c>
      <c r="C41" s="18">
        <v>5619</v>
      </c>
      <c r="D41" s="18">
        <v>5460</v>
      </c>
      <c r="E41" s="18">
        <v>4921</v>
      </c>
      <c r="F41" s="18">
        <v>4880</v>
      </c>
      <c r="G41" s="153"/>
      <c r="H41" s="208">
        <v>2252928</v>
      </c>
      <c r="I41" s="59"/>
      <c r="J41" s="59"/>
      <c r="K41" s="59"/>
      <c r="L41" s="59"/>
      <c r="M41" s="59"/>
      <c r="N41" s="59"/>
      <c r="O41" s="59"/>
      <c r="P41" s="1"/>
      <c r="Q41" s="1"/>
      <c r="R41" s="1"/>
      <c r="S41" s="1"/>
      <c r="T41" s="1"/>
    </row>
    <row r="42" spans="1:20" ht="14.1" customHeight="1" x14ac:dyDescent="0.2">
      <c r="A42" s="33" t="s">
        <v>42</v>
      </c>
      <c r="B42" s="18">
        <v>803</v>
      </c>
      <c r="C42" s="18">
        <v>697</v>
      </c>
      <c r="D42" s="18">
        <v>856</v>
      </c>
      <c r="E42" s="18">
        <v>569</v>
      </c>
      <c r="F42" s="18">
        <v>598</v>
      </c>
      <c r="G42" s="153"/>
      <c r="H42" s="12">
        <v>447979</v>
      </c>
      <c r="I42" s="1"/>
      <c r="J42" s="1"/>
      <c r="K42" s="63"/>
      <c r="L42" s="1"/>
      <c r="M42" s="1"/>
      <c r="N42" s="1"/>
      <c r="O42" s="1"/>
      <c r="P42" s="1"/>
      <c r="Q42" s="1"/>
      <c r="R42" s="1"/>
      <c r="S42" s="1"/>
      <c r="T42" s="1"/>
    </row>
    <row r="43" spans="1:20" ht="14.1" customHeight="1" x14ac:dyDescent="0.2">
      <c r="A43" s="33" t="s">
        <v>43</v>
      </c>
      <c r="B43" s="18">
        <v>5011</v>
      </c>
      <c r="C43" s="18">
        <v>4922</v>
      </c>
      <c r="D43" s="18">
        <v>4604</v>
      </c>
      <c r="E43" s="18">
        <v>4352</v>
      </c>
      <c r="F43" s="18">
        <v>4282</v>
      </c>
      <c r="G43" s="153"/>
      <c r="H43" s="12">
        <v>1804949</v>
      </c>
      <c r="I43" s="1"/>
      <c r="J43" s="1"/>
      <c r="K43" s="63"/>
      <c r="L43" s="1"/>
      <c r="M43" s="1"/>
      <c r="N43" s="1"/>
      <c r="O43" s="1"/>
      <c r="P43" s="1"/>
      <c r="Q43" s="1"/>
      <c r="R43" s="1"/>
      <c r="S43" s="1"/>
      <c r="T43" s="1"/>
    </row>
    <row r="44" spans="1:20" ht="14.1" customHeight="1" x14ac:dyDescent="0.2">
      <c r="A44" s="33"/>
      <c r="B44" s="59"/>
      <c r="C44" s="18"/>
      <c r="D44" s="18"/>
      <c r="E44" s="18"/>
      <c r="F44" s="59"/>
      <c r="G44" s="153"/>
      <c r="H44" s="210"/>
      <c r="I44" s="1"/>
      <c r="J44" s="1"/>
      <c r="K44" s="63"/>
      <c r="L44" s="1"/>
      <c r="M44" s="1"/>
      <c r="N44" s="56"/>
      <c r="O44" s="1"/>
      <c r="P44" s="1"/>
      <c r="Q44" s="1"/>
      <c r="R44" s="1"/>
      <c r="S44" s="1"/>
      <c r="T44" s="1"/>
    </row>
    <row r="45" spans="1:20" ht="14.1" customHeight="1" x14ac:dyDescent="0.2">
      <c r="A45" s="68" t="s">
        <v>289</v>
      </c>
      <c r="B45" s="18">
        <v>4645</v>
      </c>
      <c r="C45" s="18">
        <v>4493</v>
      </c>
      <c r="D45" s="18">
        <v>5152</v>
      </c>
      <c r="E45" s="18">
        <v>4395</v>
      </c>
      <c r="F45" s="18">
        <v>4415</v>
      </c>
      <c r="G45" s="153"/>
      <c r="H45" s="18" t="s">
        <v>17</v>
      </c>
      <c r="I45" s="59"/>
      <c r="J45" s="59"/>
      <c r="K45" s="59"/>
      <c r="L45" s="59"/>
      <c r="M45" s="59"/>
      <c r="N45" s="59"/>
      <c r="O45" s="59"/>
      <c r="P45" s="1"/>
      <c r="Q45" s="1"/>
      <c r="R45" s="1"/>
      <c r="S45" s="1"/>
      <c r="T45" s="1"/>
    </row>
    <row r="46" spans="1:20" ht="14.1" customHeight="1" x14ac:dyDescent="0.2">
      <c r="A46" s="33" t="s">
        <v>274</v>
      </c>
      <c r="B46" s="18">
        <v>4444</v>
      </c>
      <c r="C46" s="18">
        <v>4284</v>
      </c>
      <c r="D46" s="18">
        <v>4891</v>
      </c>
      <c r="E46" s="18">
        <v>4126</v>
      </c>
      <c r="F46" s="18">
        <v>4088</v>
      </c>
      <c r="G46" s="153"/>
      <c r="H46" s="18" t="s">
        <v>17</v>
      </c>
      <c r="I46" s="1"/>
      <c r="J46" s="1"/>
      <c r="K46" s="63"/>
      <c r="L46" s="1"/>
      <c r="M46" s="1"/>
      <c r="N46" s="1"/>
      <c r="O46" s="1"/>
      <c r="P46" s="1"/>
      <c r="Q46" s="1"/>
      <c r="R46" s="1"/>
      <c r="S46" s="1"/>
      <c r="T46" s="1"/>
    </row>
    <row r="47" spans="1:20" ht="14.1" customHeight="1" x14ac:dyDescent="0.2">
      <c r="A47" s="33" t="s">
        <v>275</v>
      </c>
      <c r="B47" s="18">
        <v>201</v>
      </c>
      <c r="C47" s="18">
        <v>209</v>
      </c>
      <c r="D47" s="18">
        <v>261</v>
      </c>
      <c r="E47" s="18">
        <v>269</v>
      </c>
      <c r="F47" s="18">
        <v>327</v>
      </c>
      <c r="G47" s="153"/>
      <c r="H47" s="18" t="s">
        <v>17</v>
      </c>
      <c r="I47" s="1"/>
      <c r="J47" s="1"/>
      <c r="K47" s="63"/>
      <c r="L47" s="1"/>
      <c r="M47" s="1"/>
      <c r="N47" s="1"/>
      <c r="O47" s="1"/>
      <c r="P47" s="1"/>
      <c r="Q47" s="1"/>
      <c r="R47" s="1"/>
      <c r="S47" s="1"/>
      <c r="T47" s="1"/>
    </row>
    <row r="48" spans="1:20" ht="14.1" customHeight="1" x14ac:dyDescent="0.2">
      <c r="A48" s="19"/>
      <c r="B48" s="20"/>
      <c r="C48" s="21"/>
      <c r="D48" s="20"/>
      <c r="E48" s="22"/>
      <c r="F48" s="22"/>
      <c r="G48" s="22"/>
      <c r="H48" s="2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4.1" customHeight="1" x14ac:dyDescent="0.2">
      <c r="A49" s="94" t="s">
        <v>380</v>
      </c>
      <c r="B49" s="23"/>
      <c r="C49" s="23"/>
      <c r="D49" s="23"/>
      <c r="E49" s="23"/>
      <c r="F49" s="24"/>
      <c r="G49" s="24"/>
      <c r="H49" s="2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2" customHeight="1" x14ac:dyDescent="0.2">
      <c r="A50" s="110"/>
      <c r="B50" s="11"/>
      <c r="C50" s="11"/>
      <c r="D50" s="11"/>
      <c r="E50" s="11"/>
      <c r="F50" s="12"/>
      <c r="G50" s="12"/>
      <c r="H50" s="1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93" customFormat="1" ht="14.1" customHeight="1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</row>
    <row r="52" spans="1:2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4" spans="1:20" x14ac:dyDescent="0.2">
      <c r="D54" s="35"/>
    </row>
    <row r="55" spans="1:20" x14ac:dyDescent="0.2">
      <c r="D55" s="35"/>
      <c r="E55" s="2" t="s">
        <v>19</v>
      </c>
    </row>
  </sheetData>
  <phoneticPr fontId="1" type="noConversion"/>
  <hyperlinks>
    <hyperlink ref="J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H39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Q43"/>
  <sheetViews>
    <sheetView zoomScaleNormal="100" workbookViewId="0"/>
  </sheetViews>
  <sheetFormatPr baseColWidth="10" defaultRowHeight="12.75" x14ac:dyDescent="0.2"/>
  <cols>
    <col min="1" max="1" width="26.7109375" style="2" customWidth="1"/>
    <col min="2" max="2" width="7.7109375" style="2" customWidth="1"/>
    <col min="3" max="6" width="10" style="2" customWidth="1"/>
    <col min="7" max="7" width="5.140625" style="2" customWidth="1"/>
    <col min="8" max="8" width="12.42578125" style="2" customWidth="1"/>
    <col min="9" max="14" width="11.42578125" style="2"/>
    <col min="15" max="15" width="2.28515625" style="2" customWidth="1"/>
    <col min="16" max="16384" width="11.42578125" style="2"/>
  </cols>
  <sheetData>
    <row r="1" spans="1:17" s="1" customFormat="1" ht="14.1" customHeight="1" thickBot="1" x14ac:dyDescent="0.25">
      <c r="A1" s="52" t="s">
        <v>365</v>
      </c>
      <c r="B1" s="52"/>
      <c r="C1" s="4"/>
      <c r="D1" s="4"/>
      <c r="E1" s="4"/>
      <c r="F1" s="4"/>
      <c r="G1" s="4"/>
      <c r="H1" s="4"/>
    </row>
    <row r="2" spans="1:17" ht="14.1" customHeight="1" x14ac:dyDescent="0.2">
      <c r="A2" s="28"/>
      <c r="B2" s="28"/>
      <c r="C2" s="28"/>
      <c r="D2" s="53"/>
      <c r="E2" s="28"/>
      <c r="F2" s="28"/>
      <c r="G2" s="28"/>
      <c r="H2" s="28"/>
      <c r="I2" s="1"/>
      <c r="J2" s="222" t="s">
        <v>418</v>
      </c>
      <c r="K2" s="1"/>
      <c r="L2" s="1"/>
      <c r="M2" s="1"/>
      <c r="N2" s="1"/>
      <c r="O2" s="1"/>
      <c r="P2" s="1"/>
      <c r="Q2" s="1"/>
    </row>
    <row r="3" spans="1:17" s="1" customFormat="1" ht="14.1" customHeight="1" x14ac:dyDescent="0.2">
      <c r="A3" s="29" t="s">
        <v>407</v>
      </c>
      <c r="B3" s="29"/>
      <c r="J3" s="111"/>
      <c r="K3" s="111"/>
      <c r="L3" s="111"/>
      <c r="M3" s="111"/>
      <c r="N3" s="111"/>
      <c r="O3" s="111"/>
      <c r="P3" s="111"/>
    </row>
    <row r="4" spans="1:17" s="1" customFormat="1" ht="14.1" customHeight="1" x14ac:dyDescent="0.2">
      <c r="A4" s="29"/>
      <c r="B4" s="29"/>
      <c r="J4" s="111"/>
      <c r="K4" s="111"/>
      <c r="L4" s="111"/>
      <c r="M4" s="111"/>
      <c r="N4" s="111"/>
      <c r="O4" s="111"/>
      <c r="P4" s="111"/>
    </row>
    <row r="5" spans="1:17" ht="14.1" customHeight="1" x14ac:dyDescent="0.2">
      <c r="A5" s="46" t="s">
        <v>111</v>
      </c>
      <c r="B5" s="1"/>
      <c r="C5" s="1"/>
      <c r="D5" s="1"/>
      <c r="E5" s="1"/>
      <c r="F5" s="1"/>
      <c r="G5" s="1"/>
      <c r="H5" s="1"/>
      <c r="I5" s="1"/>
      <c r="J5" s="111"/>
      <c r="K5" s="111"/>
      <c r="L5" s="111"/>
      <c r="M5" s="111"/>
      <c r="N5" s="111"/>
      <c r="O5" s="111"/>
      <c r="P5" s="111"/>
    </row>
    <row r="6" spans="1:17" ht="9.9499999999999993" customHeight="1" x14ac:dyDescent="0.2">
      <c r="A6" s="4"/>
      <c r="B6" s="5"/>
      <c r="C6" s="5"/>
      <c r="D6" s="5"/>
      <c r="E6" s="5"/>
      <c r="F6" s="5"/>
      <c r="G6" s="4"/>
      <c r="H6" s="4"/>
      <c r="I6" s="1"/>
      <c r="J6" s="111"/>
      <c r="K6" s="111"/>
      <c r="L6" s="111"/>
      <c r="M6" s="111"/>
      <c r="N6" s="111"/>
      <c r="O6" s="111"/>
      <c r="P6" s="111"/>
    </row>
    <row r="7" spans="1:17" ht="14.1" customHeight="1" x14ac:dyDescent="0.2">
      <c r="A7" s="6"/>
      <c r="B7" s="7" t="s">
        <v>0</v>
      </c>
      <c r="C7" s="7"/>
      <c r="D7" s="7"/>
      <c r="E7" s="7"/>
      <c r="F7" s="67"/>
      <c r="G7" s="7"/>
      <c r="H7" s="7" t="s">
        <v>1</v>
      </c>
      <c r="I7" s="1"/>
      <c r="J7" s="111"/>
      <c r="K7" s="111"/>
      <c r="L7" s="111"/>
      <c r="M7" s="111"/>
      <c r="N7" s="111"/>
      <c r="O7" s="111"/>
      <c r="P7" s="111"/>
    </row>
    <row r="8" spans="1:17" ht="14.1" customHeight="1" x14ac:dyDescent="0.2">
      <c r="A8" s="8"/>
      <c r="B8" s="25">
        <v>2010</v>
      </c>
      <c r="C8" s="25">
        <v>2011</v>
      </c>
      <c r="D8" s="25">
        <v>2012</v>
      </c>
      <c r="E8" s="25">
        <v>2013</v>
      </c>
      <c r="F8" s="25">
        <v>2014</v>
      </c>
      <c r="G8" s="158"/>
      <c r="H8" s="209">
        <v>2013</v>
      </c>
      <c r="I8" s="1"/>
      <c r="J8" s="1"/>
      <c r="K8" s="1"/>
      <c r="L8" s="1"/>
      <c r="M8" s="1"/>
      <c r="N8" s="1"/>
      <c r="O8" s="1"/>
    </row>
    <row r="9" spans="1:17" ht="14.1" customHeight="1" x14ac:dyDescent="0.2">
      <c r="A9" s="5"/>
      <c r="B9" s="11"/>
      <c r="C9" s="11"/>
      <c r="D9" s="1"/>
      <c r="E9" s="11"/>
      <c r="F9" s="11"/>
      <c r="G9" s="156"/>
      <c r="H9" s="12"/>
      <c r="I9" s="59"/>
      <c r="J9" s="59"/>
      <c r="K9" s="56"/>
      <c r="L9" s="1"/>
      <c r="M9" s="1"/>
      <c r="N9" s="1"/>
      <c r="O9" s="1"/>
    </row>
    <row r="10" spans="1:17" ht="14.1" customHeight="1" x14ac:dyDescent="0.2">
      <c r="A10" s="13" t="s">
        <v>2</v>
      </c>
      <c r="B10" s="18">
        <v>17127</v>
      </c>
      <c r="C10" s="18">
        <v>16718.503999999997</v>
      </c>
      <c r="D10" s="18">
        <v>14607</v>
      </c>
      <c r="E10" s="18">
        <v>14509</v>
      </c>
      <c r="F10" s="18">
        <v>14738</v>
      </c>
      <c r="G10" s="156"/>
      <c r="H10" s="51">
        <v>5547442.4676672257</v>
      </c>
      <c r="I10" s="66"/>
      <c r="J10" s="56"/>
      <c r="K10" s="1"/>
      <c r="L10" s="1"/>
      <c r="M10" s="1"/>
      <c r="N10" s="1"/>
      <c r="O10" s="1"/>
    </row>
    <row r="11" spans="1:17" ht="14.1" customHeight="1" x14ac:dyDescent="0.2">
      <c r="A11" s="33" t="s">
        <v>140</v>
      </c>
      <c r="B11" s="18">
        <v>4894</v>
      </c>
      <c r="C11" s="18">
        <v>4580.0749999999998</v>
      </c>
      <c r="D11" s="18">
        <v>3800</v>
      </c>
      <c r="E11" s="18">
        <v>3879</v>
      </c>
      <c r="F11" s="18">
        <v>3897</v>
      </c>
      <c r="G11" s="156"/>
      <c r="H11" s="51">
        <v>580840.28815000004</v>
      </c>
      <c r="I11" s="66"/>
      <c r="J11" s="56"/>
      <c r="K11" s="1"/>
      <c r="L11" s="1"/>
      <c r="M11" s="1"/>
      <c r="N11" s="1"/>
      <c r="O11" s="1"/>
    </row>
    <row r="12" spans="1:17" ht="14.1" customHeight="1" x14ac:dyDescent="0.2">
      <c r="A12" s="33" t="s">
        <v>141</v>
      </c>
      <c r="B12" s="18">
        <v>4000</v>
      </c>
      <c r="C12" s="18">
        <v>4047.2060000000001</v>
      </c>
      <c r="D12" s="18">
        <v>3506</v>
      </c>
      <c r="E12" s="18">
        <v>3443</v>
      </c>
      <c r="F12" s="18">
        <v>3401</v>
      </c>
      <c r="G12" s="156"/>
      <c r="H12" s="88">
        <v>118260.79343999999</v>
      </c>
      <c r="I12" s="66"/>
      <c r="J12" s="56"/>
      <c r="K12" s="1"/>
      <c r="L12" s="1"/>
      <c r="M12" s="1"/>
      <c r="N12" s="1"/>
      <c r="O12" s="1"/>
    </row>
    <row r="13" spans="1:17" ht="14.1" customHeight="1" x14ac:dyDescent="0.2">
      <c r="A13" s="33" t="s">
        <v>142</v>
      </c>
      <c r="B13" s="18">
        <v>88</v>
      </c>
      <c r="C13" s="18">
        <v>86.671000000000006</v>
      </c>
      <c r="D13" s="18">
        <v>85</v>
      </c>
      <c r="E13" s="18">
        <v>100</v>
      </c>
      <c r="F13" s="18">
        <v>122</v>
      </c>
      <c r="G13" s="153"/>
      <c r="H13" s="51">
        <v>8939.9360350000006</v>
      </c>
      <c r="I13" s="66"/>
      <c r="J13" s="56"/>
      <c r="K13" s="1"/>
      <c r="L13" s="1"/>
      <c r="M13" s="1"/>
      <c r="N13" s="1"/>
      <c r="O13" s="1"/>
    </row>
    <row r="14" spans="1:17" ht="14.1" customHeight="1" x14ac:dyDescent="0.2">
      <c r="A14" s="33" t="s">
        <v>143</v>
      </c>
      <c r="B14" s="18">
        <v>2393</v>
      </c>
      <c r="C14" s="18">
        <v>2202.5520000000001</v>
      </c>
      <c r="D14" s="18">
        <v>2023</v>
      </c>
      <c r="E14" s="18">
        <v>1935</v>
      </c>
      <c r="F14" s="18">
        <v>1798</v>
      </c>
      <c r="G14" s="153"/>
      <c r="H14" s="88">
        <v>3431218.8145899996</v>
      </c>
      <c r="I14" s="66"/>
      <c r="J14" s="56"/>
      <c r="K14" s="1"/>
      <c r="L14" s="1"/>
      <c r="M14" s="1"/>
      <c r="N14" s="1"/>
      <c r="O14" s="1"/>
    </row>
    <row r="15" spans="1:17" ht="14.1" customHeight="1" x14ac:dyDescent="0.2">
      <c r="A15" s="33" t="s">
        <v>146</v>
      </c>
      <c r="B15" s="18">
        <v>23</v>
      </c>
      <c r="C15" s="18">
        <v>72.873000000000005</v>
      </c>
      <c r="D15" s="18">
        <v>69</v>
      </c>
      <c r="E15" s="18">
        <v>27</v>
      </c>
      <c r="F15" s="18">
        <v>22</v>
      </c>
      <c r="G15" s="153"/>
      <c r="H15" s="51">
        <v>11667.93064</v>
      </c>
      <c r="I15" s="66"/>
      <c r="J15" s="56"/>
      <c r="K15" s="1"/>
      <c r="L15" s="1"/>
      <c r="M15" s="1"/>
      <c r="N15" s="1"/>
      <c r="O15" s="1"/>
    </row>
    <row r="16" spans="1:17" ht="14.1" customHeight="1" x14ac:dyDescent="0.2">
      <c r="A16" s="33" t="s">
        <v>144</v>
      </c>
      <c r="B16" s="18">
        <v>5145</v>
      </c>
      <c r="C16" s="18">
        <v>5136.74</v>
      </c>
      <c r="D16" s="18">
        <v>4531</v>
      </c>
      <c r="E16" s="18">
        <v>4549</v>
      </c>
      <c r="F16" s="18">
        <v>4885</v>
      </c>
      <c r="G16" s="153"/>
      <c r="H16" s="88">
        <v>1342578.3542922258</v>
      </c>
      <c r="I16" s="66"/>
      <c r="J16" s="56"/>
      <c r="K16" s="1"/>
      <c r="L16" s="1"/>
      <c r="M16" s="1"/>
      <c r="N16" s="1"/>
      <c r="O16" s="1"/>
    </row>
    <row r="17" spans="1:15" ht="14.1" customHeight="1" x14ac:dyDescent="0.2">
      <c r="A17" s="33" t="s">
        <v>145</v>
      </c>
      <c r="B17" s="18">
        <v>583</v>
      </c>
      <c r="C17" s="18">
        <v>592.38699999999994</v>
      </c>
      <c r="D17" s="18">
        <v>593</v>
      </c>
      <c r="E17" s="18">
        <v>576</v>
      </c>
      <c r="F17" s="18">
        <v>613</v>
      </c>
      <c r="G17" s="153"/>
      <c r="H17" s="18">
        <v>53936.35052</v>
      </c>
      <c r="I17" s="66"/>
      <c r="J17" s="56"/>
      <c r="K17" s="1"/>
      <c r="L17" s="1"/>
      <c r="M17" s="1"/>
      <c r="N17" s="1"/>
      <c r="O17" s="1"/>
    </row>
    <row r="18" spans="1:15" ht="14.1" customHeight="1" x14ac:dyDescent="0.2">
      <c r="A18" s="19"/>
      <c r="B18" s="20"/>
      <c r="C18" s="21"/>
      <c r="D18" s="20"/>
      <c r="E18" s="22"/>
      <c r="F18" s="22"/>
      <c r="G18" s="22"/>
      <c r="H18" s="22"/>
      <c r="I18" s="1"/>
      <c r="J18" s="1"/>
      <c r="K18" s="1"/>
      <c r="L18" s="1"/>
      <c r="M18" s="1"/>
      <c r="N18" s="1"/>
      <c r="O18" s="1"/>
    </row>
    <row r="19" spans="1:15" ht="14.1" customHeight="1" x14ac:dyDescent="0.2">
      <c r="A19" s="94" t="s">
        <v>380</v>
      </c>
      <c r="B19" s="23"/>
      <c r="C19" s="23"/>
      <c r="D19" s="23"/>
      <c r="E19" s="23"/>
      <c r="F19" s="24"/>
      <c r="G19" s="24"/>
      <c r="H19" s="24"/>
      <c r="I19" s="1"/>
      <c r="J19" s="1"/>
      <c r="K19" s="1"/>
      <c r="L19" s="1"/>
      <c r="M19" s="1"/>
      <c r="N19" s="1"/>
      <c r="O19" s="1"/>
    </row>
    <row r="20" spans="1:15" ht="12" customHeight="1" x14ac:dyDescent="0.2">
      <c r="A20" s="110"/>
      <c r="B20" s="11"/>
      <c r="C20" s="152"/>
      <c r="D20" s="11"/>
      <c r="E20" s="11"/>
      <c r="F20" s="12"/>
      <c r="G20" s="12"/>
      <c r="H20" s="12"/>
      <c r="I20" s="1"/>
      <c r="J20" s="1"/>
      <c r="K20" s="1"/>
      <c r="L20" s="1"/>
      <c r="M20" s="1"/>
      <c r="N20" s="1" t="s">
        <v>19</v>
      </c>
      <c r="O20" s="1"/>
    </row>
    <row r="21" spans="1:15" ht="14.1" customHeight="1" x14ac:dyDescent="0.2">
      <c r="A21" s="45"/>
      <c r="B21" s="26"/>
      <c r="C21" s="26"/>
      <c r="D21" s="26"/>
      <c r="E21" s="26"/>
      <c r="F21" s="26"/>
      <c r="G21" s="26"/>
      <c r="H21" s="26"/>
    </row>
    <row r="22" spans="1:15" ht="14.1" customHeight="1" x14ac:dyDescent="0.2">
      <c r="A22" s="45"/>
      <c r="B22" s="26"/>
      <c r="C22" s="26"/>
      <c r="D22" s="26"/>
      <c r="E22" s="26"/>
      <c r="F22" s="26"/>
      <c r="G22" s="26"/>
      <c r="H22" s="26"/>
    </row>
    <row r="23" spans="1:15" ht="14.1" customHeight="1" x14ac:dyDescent="0.2">
      <c r="A23" s="45"/>
      <c r="B23" s="26"/>
      <c r="C23" s="26"/>
      <c r="D23" s="26"/>
      <c r="E23" s="26"/>
      <c r="F23" s="26"/>
      <c r="G23" s="26"/>
      <c r="H23" s="26"/>
    </row>
    <row r="24" spans="1:15" x14ac:dyDescent="0.2">
      <c r="H24" s="51"/>
    </row>
    <row r="25" spans="1:15" x14ac:dyDescent="0.2">
      <c r="H25" s="51"/>
    </row>
    <row r="26" spans="1:15" x14ac:dyDescent="0.2">
      <c r="A26" s="29" t="s">
        <v>410</v>
      </c>
      <c r="B26" s="29"/>
      <c r="C26" s="1"/>
      <c r="D26" s="1"/>
      <c r="E26" s="1"/>
      <c r="F26" s="1"/>
      <c r="G26" s="1"/>
      <c r="H26" s="1"/>
    </row>
    <row r="27" spans="1:15" x14ac:dyDescent="0.2">
      <c r="A27" s="46"/>
      <c r="B27" s="1"/>
      <c r="C27" s="1"/>
      <c r="D27" s="1"/>
      <c r="E27" s="1"/>
      <c r="F27" s="1"/>
      <c r="G27" s="1"/>
      <c r="H27" s="1"/>
    </row>
    <row r="28" spans="1:15" x14ac:dyDescent="0.2">
      <c r="A28" s="6"/>
      <c r="B28" s="7" t="s">
        <v>0</v>
      </c>
      <c r="C28" s="7"/>
      <c r="D28" s="7"/>
      <c r="E28" s="7"/>
      <c r="F28" s="67"/>
      <c r="G28" s="7"/>
      <c r="H28" s="7" t="s">
        <v>1</v>
      </c>
    </row>
    <row r="29" spans="1:15" x14ac:dyDescent="0.2">
      <c r="A29" s="8"/>
      <c r="B29" s="25">
        <v>2010</v>
      </c>
      <c r="C29" s="25">
        <v>2011</v>
      </c>
      <c r="D29" s="25">
        <v>2012</v>
      </c>
      <c r="E29" s="25">
        <v>2013</v>
      </c>
      <c r="F29" s="25">
        <v>2014</v>
      </c>
      <c r="G29" s="158"/>
      <c r="H29" s="209">
        <v>2013</v>
      </c>
    </row>
    <row r="30" spans="1:15" x14ac:dyDescent="0.2">
      <c r="A30" s="5"/>
      <c r="B30" s="11"/>
      <c r="C30" s="11"/>
      <c r="D30" s="1"/>
      <c r="E30" s="11"/>
      <c r="F30" s="11"/>
      <c r="G30" s="156"/>
      <c r="H30" s="12"/>
    </row>
    <row r="31" spans="1:15" x14ac:dyDescent="0.2">
      <c r="A31" s="33" t="s">
        <v>401</v>
      </c>
      <c r="B31" s="18"/>
      <c r="C31" s="11"/>
      <c r="D31" s="1"/>
      <c r="E31" s="11"/>
      <c r="F31" s="11"/>
      <c r="G31" s="156"/>
      <c r="H31" s="12"/>
    </row>
    <row r="32" spans="1:15" x14ac:dyDescent="0.2">
      <c r="A32" s="112" t="s">
        <v>400</v>
      </c>
      <c r="B32" s="18">
        <v>15402</v>
      </c>
      <c r="C32" s="18">
        <v>16057</v>
      </c>
      <c r="D32" s="18">
        <v>17470</v>
      </c>
      <c r="E32" s="18">
        <v>19000</v>
      </c>
      <c r="F32" s="12">
        <v>19206</v>
      </c>
      <c r="G32" s="156"/>
      <c r="H32" s="12">
        <v>7403743.6203919277</v>
      </c>
    </row>
    <row r="33" spans="1:8" x14ac:dyDescent="0.2">
      <c r="A33" s="112" t="s">
        <v>276</v>
      </c>
      <c r="B33" s="18">
        <v>14047</v>
      </c>
      <c r="C33" s="18">
        <v>14717</v>
      </c>
      <c r="D33" s="18">
        <v>15692</v>
      </c>
      <c r="E33" s="18">
        <v>17224</v>
      </c>
      <c r="F33" s="12">
        <v>17379</v>
      </c>
      <c r="G33" s="156"/>
      <c r="H33" s="12">
        <v>6368130.7426919276</v>
      </c>
    </row>
    <row r="34" spans="1:8" x14ac:dyDescent="0.2">
      <c r="A34" s="112" t="s">
        <v>277</v>
      </c>
      <c r="B34" s="18">
        <v>485</v>
      </c>
      <c r="C34" s="18">
        <v>451</v>
      </c>
      <c r="D34" s="18">
        <v>689</v>
      </c>
      <c r="E34" s="18">
        <v>602</v>
      </c>
      <c r="F34" s="12">
        <v>585</v>
      </c>
      <c r="G34" s="156"/>
      <c r="H34" s="12">
        <v>578581.46940000006</v>
      </c>
    </row>
    <row r="35" spans="1:8" x14ac:dyDescent="0.2">
      <c r="A35" s="112" t="s">
        <v>278</v>
      </c>
      <c r="B35" s="18">
        <v>870</v>
      </c>
      <c r="C35" s="18">
        <v>889</v>
      </c>
      <c r="D35" s="18">
        <v>1089</v>
      </c>
      <c r="E35" s="18">
        <v>1174</v>
      </c>
      <c r="F35" s="12">
        <v>1242</v>
      </c>
      <c r="G35" s="156"/>
      <c r="H35" s="12">
        <v>457031.40830000001</v>
      </c>
    </row>
    <row r="36" spans="1:8" x14ac:dyDescent="0.2">
      <c r="A36" s="33"/>
      <c r="B36" s="59"/>
      <c r="C36" s="18"/>
      <c r="D36" s="18"/>
      <c r="E36" s="18"/>
      <c r="F36" s="12"/>
      <c r="G36" s="156"/>
      <c r="H36" s="12"/>
    </row>
    <row r="37" spans="1:8" x14ac:dyDescent="0.2">
      <c r="A37" s="33" t="s">
        <v>44</v>
      </c>
      <c r="B37" s="18">
        <v>5641</v>
      </c>
      <c r="C37" s="18">
        <v>5231</v>
      </c>
      <c r="D37" s="18">
        <v>4527</v>
      </c>
      <c r="E37" s="18">
        <v>4860</v>
      </c>
      <c r="F37" s="12">
        <v>4828</v>
      </c>
      <c r="G37" s="156"/>
      <c r="H37" s="12">
        <v>982374.74988749984</v>
      </c>
    </row>
    <row r="38" spans="1:8" x14ac:dyDescent="0.2">
      <c r="A38" s="33" t="s">
        <v>116</v>
      </c>
      <c r="B38" s="18">
        <v>171</v>
      </c>
      <c r="C38" s="18">
        <v>182</v>
      </c>
      <c r="D38" s="18">
        <v>162</v>
      </c>
      <c r="E38" s="18">
        <v>165</v>
      </c>
      <c r="F38" s="12">
        <v>167</v>
      </c>
      <c r="G38" s="156"/>
      <c r="H38" s="12">
        <v>22476.582674889312</v>
      </c>
    </row>
    <row r="39" spans="1:8" x14ac:dyDescent="0.2">
      <c r="A39" s="33" t="s">
        <v>117</v>
      </c>
      <c r="B39" s="18">
        <v>235</v>
      </c>
      <c r="C39" s="18">
        <v>243</v>
      </c>
      <c r="D39" s="18">
        <v>296</v>
      </c>
      <c r="E39" s="18">
        <v>231</v>
      </c>
      <c r="F39" s="12">
        <v>265</v>
      </c>
      <c r="G39" s="156"/>
      <c r="H39" s="12">
        <v>30612.760643916001</v>
      </c>
    </row>
    <row r="40" spans="1:8" x14ac:dyDescent="0.2">
      <c r="A40" s="33" t="s">
        <v>118</v>
      </c>
      <c r="B40" s="18">
        <v>11</v>
      </c>
      <c r="C40" s="18">
        <v>10</v>
      </c>
      <c r="D40" s="18">
        <v>10</v>
      </c>
      <c r="E40" s="18">
        <v>8</v>
      </c>
      <c r="F40" s="12">
        <v>9</v>
      </c>
      <c r="G40" s="156"/>
      <c r="H40" s="12">
        <v>1711.5579622275145</v>
      </c>
    </row>
    <row r="41" spans="1:8" x14ac:dyDescent="0.2">
      <c r="A41" s="33" t="s">
        <v>136</v>
      </c>
      <c r="B41" s="18">
        <v>764</v>
      </c>
      <c r="C41" s="18">
        <v>805</v>
      </c>
      <c r="D41" s="18">
        <v>789</v>
      </c>
      <c r="E41" s="18">
        <v>820</v>
      </c>
      <c r="F41" s="12">
        <v>818</v>
      </c>
      <c r="G41" s="153"/>
      <c r="H41" s="61" t="s">
        <v>17</v>
      </c>
    </row>
    <row r="42" spans="1:8" x14ac:dyDescent="0.2">
      <c r="A42" s="19"/>
      <c r="B42" s="20"/>
      <c r="C42" s="21"/>
      <c r="D42" s="20"/>
      <c r="E42" s="22"/>
      <c r="F42" s="22"/>
      <c r="G42" s="22"/>
      <c r="H42" s="22"/>
    </row>
    <row r="43" spans="1:8" x14ac:dyDescent="0.2">
      <c r="A43" s="94" t="s">
        <v>380</v>
      </c>
      <c r="B43" s="23"/>
      <c r="C43" s="23"/>
      <c r="D43" s="23"/>
      <c r="E43" s="23"/>
      <c r="F43" s="24"/>
      <c r="G43" s="24"/>
      <c r="H43" s="24"/>
    </row>
  </sheetData>
  <phoneticPr fontId="1" type="noConversion"/>
  <hyperlinks>
    <hyperlink ref="J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M39"/>
  <sheetViews>
    <sheetView zoomScaleNormal="100" workbookViewId="0"/>
  </sheetViews>
  <sheetFormatPr baseColWidth="10" defaultRowHeight="12.75" x14ac:dyDescent="0.2"/>
  <cols>
    <col min="1" max="1" width="36.140625" style="2" customWidth="1"/>
    <col min="2" max="6" width="11.140625" style="2" customWidth="1"/>
    <col min="7" max="7" width="10.7109375" style="2" customWidth="1"/>
    <col min="8" max="8" width="18.7109375" style="2" customWidth="1"/>
    <col min="9" max="9" width="12.28515625" style="2" customWidth="1"/>
    <col min="10" max="16384" width="11.42578125" style="2"/>
  </cols>
  <sheetData>
    <row r="1" spans="1:13" s="1" customFormat="1" ht="14.1" customHeight="1" thickBot="1" x14ac:dyDescent="0.25">
      <c r="A1" s="52" t="s">
        <v>365</v>
      </c>
      <c r="B1" s="52"/>
      <c r="C1" s="52"/>
      <c r="D1" s="52"/>
      <c r="E1" s="4"/>
      <c r="F1" s="4"/>
    </row>
    <row r="2" spans="1:13" ht="14.1" customHeight="1" x14ac:dyDescent="0.2">
      <c r="A2" s="28"/>
      <c r="B2" s="28"/>
      <c r="C2" s="28"/>
      <c r="D2" s="28"/>
      <c r="E2" s="28"/>
      <c r="F2" s="28"/>
      <c r="G2" s="1"/>
      <c r="H2" s="222" t="s">
        <v>418</v>
      </c>
      <c r="I2" s="4"/>
    </row>
    <row r="3" spans="1:13" ht="14.1" customHeight="1" x14ac:dyDescent="0.2">
      <c r="A3" s="52" t="s">
        <v>368</v>
      </c>
      <c r="B3" s="4"/>
      <c r="C3" s="4"/>
      <c r="D3" s="4"/>
      <c r="E3" s="4"/>
      <c r="F3" s="4"/>
      <c r="G3" s="1"/>
      <c r="I3" s="4"/>
    </row>
    <row r="4" spans="1:13" ht="14.1" customHeight="1" x14ac:dyDescent="0.2">
      <c r="A4" s="4"/>
      <c r="B4" s="4"/>
      <c r="C4" s="4"/>
      <c r="D4" s="4"/>
      <c r="E4" s="4"/>
      <c r="F4" s="4"/>
      <c r="G4" s="1"/>
      <c r="I4" s="4"/>
    </row>
    <row r="5" spans="1:13" s="1" customFormat="1" ht="14.1" customHeight="1" x14ac:dyDescent="0.2">
      <c r="A5" s="3" t="s">
        <v>348</v>
      </c>
      <c r="B5" s="3"/>
      <c r="C5" s="3"/>
      <c r="D5" s="3"/>
    </row>
    <row r="6" spans="1:13" ht="14.1" customHeight="1" x14ac:dyDescent="0.2">
      <c r="A6" s="52"/>
      <c r="B6" s="52"/>
      <c r="C6" s="52"/>
      <c r="D6" s="52"/>
      <c r="E6" s="4"/>
      <c r="F6" s="4"/>
      <c r="G6" s="1"/>
    </row>
    <row r="7" spans="1:13" ht="14.1" customHeight="1" x14ac:dyDescent="0.2">
      <c r="A7" s="46" t="s">
        <v>114</v>
      </c>
      <c r="B7" s="46"/>
      <c r="C7" s="46"/>
      <c r="D7" s="46"/>
      <c r="E7" s="1"/>
      <c r="F7" s="1"/>
      <c r="G7" s="1"/>
      <c r="H7" s="1"/>
      <c r="I7" s="1"/>
      <c r="L7" s="1"/>
      <c r="M7" s="1"/>
    </row>
    <row r="8" spans="1:13" ht="9.9499999999999993" customHeight="1" x14ac:dyDescent="0.2">
      <c r="A8" s="4"/>
      <c r="B8" s="4"/>
      <c r="C8" s="4"/>
      <c r="D8" s="4"/>
      <c r="E8" s="5"/>
      <c r="F8" s="5"/>
      <c r="G8" s="1"/>
      <c r="H8" s="1"/>
      <c r="I8" s="1"/>
      <c r="L8" s="1"/>
      <c r="M8" s="1"/>
    </row>
    <row r="9" spans="1:13" s="42" customFormat="1" ht="15.95" customHeight="1" x14ac:dyDescent="0.2">
      <c r="A9" s="73"/>
      <c r="B9" s="9">
        <v>2008</v>
      </c>
      <c r="C9" s="9">
        <v>2009</v>
      </c>
      <c r="D9" s="9">
        <v>2010</v>
      </c>
      <c r="E9" s="9">
        <v>2011</v>
      </c>
      <c r="F9" s="9">
        <v>2012</v>
      </c>
    </row>
    <row r="10" spans="1:13" ht="14.1" customHeight="1" x14ac:dyDescent="0.2">
      <c r="A10" s="74"/>
      <c r="B10" s="50"/>
      <c r="C10" s="50"/>
      <c r="D10" s="50"/>
      <c r="E10" s="50"/>
      <c r="F10" s="50"/>
      <c r="G10" s="1"/>
      <c r="H10" s="14"/>
      <c r="I10" s="14"/>
      <c r="J10" s="77"/>
      <c r="K10" s="17"/>
      <c r="L10" s="1"/>
      <c r="M10" s="1"/>
    </row>
    <row r="11" spans="1:13" ht="14.1" customHeight="1" x14ac:dyDescent="0.2">
      <c r="A11" s="76" t="s">
        <v>323</v>
      </c>
      <c r="B11" s="17">
        <v>467512.45</v>
      </c>
      <c r="C11" s="17">
        <v>358418.85</v>
      </c>
      <c r="D11" s="17">
        <v>387771.76</v>
      </c>
      <c r="E11" s="17">
        <v>417564.22</v>
      </c>
      <c r="F11" s="75">
        <v>424010.45</v>
      </c>
      <c r="G11" s="1"/>
      <c r="H11" s="14"/>
      <c r="I11" s="14"/>
      <c r="J11" s="77"/>
      <c r="K11" s="17"/>
      <c r="L11" s="1"/>
      <c r="M11" s="1"/>
    </row>
    <row r="12" spans="1:13" ht="14.1" customHeight="1" x14ac:dyDescent="0.2">
      <c r="A12" s="5" t="s">
        <v>333</v>
      </c>
      <c r="B12" s="17">
        <v>37526.519999999997</v>
      </c>
      <c r="C12" s="17">
        <v>22977.11</v>
      </c>
      <c r="D12" s="17">
        <v>42333.35</v>
      </c>
      <c r="E12" s="17">
        <v>43238.83</v>
      </c>
      <c r="F12" s="17">
        <v>48221.440000000002</v>
      </c>
      <c r="G12" s="1"/>
      <c r="H12" s="14"/>
      <c r="I12" s="75"/>
      <c r="J12" s="77"/>
      <c r="K12" s="17"/>
      <c r="L12" s="17"/>
      <c r="M12" s="1"/>
    </row>
    <row r="13" spans="1:13" ht="14.1" customHeight="1" x14ac:dyDescent="0.2">
      <c r="A13" s="5" t="s">
        <v>324</v>
      </c>
      <c r="B13" s="17">
        <v>1261.3599999999999</v>
      </c>
      <c r="C13" s="17">
        <v>1192.43</v>
      </c>
      <c r="D13" s="17">
        <v>986.25</v>
      </c>
      <c r="E13" s="17">
        <v>1141.74</v>
      </c>
      <c r="F13" s="17">
        <v>849.63</v>
      </c>
      <c r="G13" s="1"/>
      <c r="H13" s="14"/>
      <c r="I13" s="14"/>
      <c r="J13" s="77"/>
      <c r="K13" s="17"/>
      <c r="L13" s="17"/>
      <c r="M13" s="1"/>
    </row>
    <row r="14" spans="1:13" ht="14.1" customHeight="1" x14ac:dyDescent="0.2">
      <c r="A14" s="14" t="s">
        <v>325</v>
      </c>
      <c r="B14" s="17">
        <v>3683.27</v>
      </c>
      <c r="C14" s="17">
        <v>5436.86</v>
      </c>
      <c r="D14" s="17">
        <v>4797.18</v>
      </c>
      <c r="E14" s="17">
        <v>5704.82</v>
      </c>
      <c r="F14" s="17">
        <v>6010.5</v>
      </c>
      <c r="G14" s="1"/>
      <c r="I14" s="14"/>
      <c r="J14" s="77"/>
      <c r="K14" s="17"/>
      <c r="L14" s="17"/>
      <c r="M14" s="1"/>
    </row>
    <row r="15" spans="1:13" ht="14.1" customHeight="1" x14ac:dyDescent="0.2">
      <c r="A15" s="14" t="s">
        <v>326</v>
      </c>
      <c r="B15" s="17">
        <v>10201.64</v>
      </c>
      <c r="C15" s="17">
        <v>9465.83</v>
      </c>
      <c r="D15" s="17">
        <v>9924.2999999999993</v>
      </c>
      <c r="E15" s="17">
        <v>10564.98</v>
      </c>
      <c r="F15" s="17">
        <v>10250.93</v>
      </c>
      <c r="G15" s="1"/>
      <c r="H15" s="14"/>
      <c r="I15" s="14"/>
      <c r="J15" s="77"/>
      <c r="K15" s="17"/>
      <c r="L15" s="17"/>
      <c r="M15" s="1"/>
    </row>
    <row r="16" spans="1:13" ht="14.1" customHeight="1" x14ac:dyDescent="0.2">
      <c r="A16" s="14" t="s">
        <v>327</v>
      </c>
      <c r="B16" s="17">
        <v>113316.1</v>
      </c>
      <c r="C16" s="17">
        <v>101691.87</v>
      </c>
      <c r="D16" s="17">
        <v>93494.2</v>
      </c>
      <c r="E16" s="75">
        <v>102112.35</v>
      </c>
      <c r="F16" s="17">
        <v>103711.01</v>
      </c>
      <c r="G16" s="1"/>
      <c r="H16" s="14"/>
      <c r="I16" s="75"/>
      <c r="J16" s="77"/>
      <c r="K16" s="17"/>
      <c r="L16" s="17"/>
      <c r="M16" s="1"/>
    </row>
    <row r="17" spans="1:13" ht="14.1" customHeight="1" x14ac:dyDescent="0.2">
      <c r="A17" s="15" t="s">
        <v>328</v>
      </c>
      <c r="B17" s="17">
        <v>46929.11</v>
      </c>
      <c r="C17" s="17">
        <v>39914.589999999997</v>
      </c>
      <c r="D17" s="17">
        <v>37859.4</v>
      </c>
      <c r="E17" s="17">
        <v>36655.24</v>
      </c>
      <c r="F17" s="17">
        <v>37553.19</v>
      </c>
      <c r="G17" s="1"/>
      <c r="H17" s="14"/>
      <c r="I17" s="75"/>
      <c r="J17" s="77"/>
      <c r="K17" s="17"/>
      <c r="L17" s="17"/>
      <c r="M17" s="1"/>
    </row>
    <row r="18" spans="1:13" ht="14.1" customHeight="1" x14ac:dyDescent="0.2">
      <c r="A18" s="16" t="s">
        <v>329</v>
      </c>
      <c r="B18" s="17">
        <v>215069.49</v>
      </c>
      <c r="C18" s="17">
        <v>139613.13</v>
      </c>
      <c r="D18" s="17">
        <v>150305.81</v>
      </c>
      <c r="E18" s="78">
        <v>182325.96</v>
      </c>
      <c r="F18" s="75">
        <v>182651.1</v>
      </c>
      <c r="G18" s="1"/>
      <c r="H18" s="14"/>
      <c r="I18" s="14"/>
      <c r="J18" s="204"/>
      <c r="K18" s="17"/>
      <c r="L18" s="17"/>
      <c r="M18" s="1"/>
    </row>
    <row r="19" spans="1:13" ht="14.1" customHeight="1" x14ac:dyDescent="0.2">
      <c r="A19" s="16" t="s">
        <v>330</v>
      </c>
      <c r="B19" s="17">
        <v>4150.32</v>
      </c>
      <c r="C19" s="17">
        <v>3864.4</v>
      </c>
      <c r="D19" s="17">
        <v>2628.59</v>
      </c>
      <c r="E19" s="75">
        <v>3064.06</v>
      </c>
      <c r="F19" s="17">
        <v>3150.34</v>
      </c>
      <c r="G19" s="1"/>
      <c r="H19" s="14"/>
      <c r="I19" s="14"/>
      <c r="K19" s="17"/>
      <c r="L19" s="17"/>
      <c r="M19" s="1"/>
    </row>
    <row r="20" spans="1:13" ht="14.1" customHeight="1" x14ac:dyDescent="0.2">
      <c r="A20" s="14" t="s">
        <v>331</v>
      </c>
      <c r="B20" s="17">
        <v>14188.65</v>
      </c>
      <c r="C20" s="17">
        <v>11818.64</v>
      </c>
      <c r="D20" s="17">
        <v>17290.84</v>
      </c>
      <c r="E20" s="75">
        <v>13333.62</v>
      </c>
      <c r="F20" s="17">
        <v>11607.94</v>
      </c>
      <c r="G20" s="1"/>
      <c r="H20" s="14"/>
      <c r="I20" s="14"/>
      <c r="J20" s="5"/>
      <c r="K20" s="17"/>
      <c r="L20" s="17"/>
      <c r="M20" s="1"/>
    </row>
    <row r="21" spans="1:13" ht="14.1" customHeight="1" x14ac:dyDescent="0.2">
      <c r="A21" s="14" t="s">
        <v>332</v>
      </c>
      <c r="B21" s="17">
        <v>21185.89</v>
      </c>
      <c r="C21" s="17">
        <v>22444</v>
      </c>
      <c r="D21" s="17">
        <v>28151.86</v>
      </c>
      <c r="E21" s="75">
        <v>19422.650000000001</v>
      </c>
      <c r="F21" s="17">
        <v>20004.34</v>
      </c>
      <c r="G21" s="1"/>
      <c r="H21" s="14"/>
      <c r="I21" s="75"/>
      <c r="J21" s="15"/>
      <c r="K21" s="17"/>
      <c r="L21" s="17"/>
      <c r="M21" s="1"/>
    </row>
    <row r="22" spans="1:13" ht="14.1" customHeight="1" x14ac:dyDescent="0.2">
      <c r="A22" s="15"/>
      <c r="B22" s="15"/>
      <c r="C22" s="15"/>
      <c r="D22" s="15"/>
      <c r="E22" s="17"/>
      <c r="F22" s="75"/>
      <c r="G22" s="1"/>
      <c r="H22" s="14"/>
      <c r="I22" s="75"/>
      <c r="J22" s="75"/>
      <c r="K22" s="79"/>
      <c r="L22" s="1"/>
      <c r="M22" s="1"/>
    </row>
    <row r="23" spans="1:13" s="33" customFormat="1" ht="14.1" customHeight="1" x14ac:dyDescent="0.15">
      <c r="A23" s="70" t="s">
        <v>147</v>
      </c>
      <c r="B23" s="70"/>
      <c r="C23" s="70"/>
      <c r="D23" s="70"/>
      <c r="E23" s="32"/>
      <c r="F23" s="32"/>
      <c r="G23" s="27"/>
      <c r="H23" s="14"/>
      <c r="I23" s="75"/>
      <c r="J23" s="18"/>
      <c r="K23" s="18"/>
    </row>
    <row r="24" spans="1:13" ht="14.1" customHeight="1" x14ac:dyDescent="0.2">
      <c r="A24" s="58"/>
      <c r="B24" s="58"/>
      <c r="C24" s="58"/>
      <c r="D24" s="58"/>
      <c r="E24" s="5"/>
      <c r="F24" s="5"/>
      <c r="G24" s="1"/>
      <c r="H24" s="14"/>
      <c r="I24" s="75"/>
      <c r="J24" s="1"/>
      <c r="K24" s="1"/>
      <c r="L24" s="1"/>
      <c r="M24" s="1"/>
    </row>
    <row r="25" spans="1:13" x14ac:dyDescent="0.2">
      <c r="A25" s="1"/>
      <c r="B25" s="79"/>
      <c r="C25" s="79"/>
      <c r="D25" s="79"/>
      <c r="E25" s="79"/>
      <c r="F25" s="79"/>
      <c r="G25" s="1"/>
      <c r="I25" s="75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4"/>
      <c r="I26" s="75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H27" s="14"/>
      <c r="I27" s="75"/>
    </row>
    <row r="28" spans="1:13" ht="15" x14ac:dyDescent="0.2">
      <c r="A28" s="223" t="s">
        <v>387</v>
      </c>
      <c r="B28" s="223"/>
      <c r="C28" s="223"/>
      <c r="D28" s="223"/>
      <c r="E28" s="223"/>
      <c r="F28" s="223"/>
      <c r="H28" s="14"/>
      <c r="I28" s="75"/>
    </row>
    <row r="29" spans="1:13" x14ac:dyDescent="0.2">
      <c r="F29" s="72"/>
    </row>
    <row r="30" spans="1:13" x14ac:dyDescent="0.2">
      <c r="F30" s="35"/>
      <c r="H30" s="143" t="s">
        <v>160</v>
      </c>
      <c r="I30" s="129"/>
    </row>
    <row r="31" spans="1:13" x14ac:dyDescent="0.2">
      <c r="F31" s="35"/>
      <c r="H31" s="130" t="s">
        <v>139</v>
      </c>
      <c r="I31" s="131">
        <v>10010.470000000001</v>
      </c>
    </row>
    <row r="32" spans="1:13" x14ac:dyDescent="0.2">
      <c r="H32" s="130" t="s">
        <v>326</v>
      </c>
      <c r="I32" s="132">
        <v>10250.93</v>
      </c>
    </row>
    <row r="33" spans="8:9" x14ac:dyDescent="0.2">
      <c r="H33" s="130" t="s">
        <v>331</v>
      </c>
      <c r="I33" s="132">
        <v>11607.94</v>
      </c>
    </row>
    <row r="34" spans="8:9" x14ac:dyDescent="0.2">
      <c r="H34" s="130" t="s">
        <v>332</v>
      </c>
      <c r="I34" s="132">
        <v>20004.34</v>
      </c>
    </row>
    <row r="35" spans="8:9" x14ac:dyDescent="0.2">
      <c r="H35" s="130" t="s">
        <v>328</v>
      </c>
      <c r="I35" s="132">
        <v>37553.19</v>
      </c>
    </row>
    <row r="36" spans="8:9" x14ac:dyDescent="0.2">
      <c r="H36" s="133" t="s">
        <v>333</v>
      </c>
      <c r="I36" s="132">
        <v>48221.440000000002</v>
      </c>
    </row>
    <row r="37" spans="8:9" x14ac:dyDescent="0.2">
      <c r="H37" s="130" t="s">
        <v>327</v>
      </c>
      <c r="I37" s="132">
        <v>103711.01</v>
      </c>
    </row>
    <row r="38" spans="8:9" x14ac:dyDescent="0.2">
      <c r="H38" s="134" t="s">
        <v>329</v>
      </c>
      <c r="I38" s="135">
        <v>182651.1</v>
      </c>
    </row>
    <row r="39" spans="8:9" x14ac:dyDescent="0.2">
      <c r="H39" s="16"/>
      <c r="I39" s="78"/>
    </row>
  </sheetData>
  <mergeCells count="1">
    <mergeCell ref="A28:F28"/>
  </mergeCells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Normal="100" workbookViewId="0"/>
  </sheetViews>
  <sheetFormatPr baseColWidth="10" defaultRowHeight="12.75" x14ac:dyDescent="0.2"/>
  <cols>
    <col min="1" max="1" width="36.140625" style="2" customWidth="1"/>
    <col min="2" max="6" width="11.140625" style="2" customWidth="1"/>
    <col min="7" max="7" width="10.7109375" style="2" customWidth="1"/>
    <col min="8" max="8" width="18.7109375" style="2" customWidth="1"/>
    <col min="9" max="9" width="12.28515625" style="2" customWidth="1"/>
    <col min="10" max="16384" width="11.42578125" style="2"/>
  </cols>
  <sheetData>
    <row r="1" spans="1:13" s="1" customFormat="1" ht="14.1" customHeight="1" thickBot="1" x14ac:dyDescent="0.25">
      <c r="A1" s="52" t="s">
        <v>365</v>
      </c>
      <c r="B1" s="52"/>
      <c r="C1" s="52"/>
      <c r="D1" s="52"/>
      <c r="E1" s="4"/>
      <c r="F1" s="4"/>
    </row>
    <row r="2" spans="1:13" ht="14.1" customHeight="1" x14ac:dyDescent="0.2">
      <c r="A2" s="28"/>
      <c r="B2" s="28"/>
      <c r="C2" s="28"/>
      <c r="D2" s="28"/>
      <c r="E2" s="28"/>
      <c r="F2" s="28"/>
      <c r="G2" s="1"/>
      <c r="H2" s="222" t="s">
        <v>418</v>
      </c>
      <c r="I2" s="4"/>
    </row>
    <row r="3" spans="1:13" s="1" customFormat="1" ht="14.1" customHeight="1" x14ac:dyDescent="0.2">
      <c r="A3" s="3" t="s">
        <v>378</v>
      </c>
      <c r="B3" s="3"/>
      <c r="C3" s="3"/>
      <c r="D3" s="3"/>
    </row>
    <row r="4" spans="1:13" ht="14.1" customHeight="1" x14ac:dyDescent="0.2">
      <c r="A4" s="52"/>
      <c r="B4" s="52"/>
      <c r="C4" s="52"/>
      <c r="D4" s="52"/>
      <c r="E4" s="4"/>
      <c r="F4" s="4"/>
      <c r="G4" s="1"/>
    </row>
    <row r="5" spans="1:13" ht="14.1" customHeight="1" x14ac:dyDescent="0.2">
      <c r="A5" s="46" t="s">
        <v>114</v>
      </c>
      <c r="B5" s="46"/>
      <c r="C5" s="46"/>
      <c r="D5" s="46"/>
      <c r="E5" s="1"/>
      <c r="F5" s="1"/>
      <c r="G5" s="1"/>
      <c r="H5" s="1"/>
      <c r="I5" s="1"/>
      <c r="L5" s="1"/>
      <c r="M5" s="1"/>
    </row>
    <row r="6" spans="1:13" ht="9.9499999999999993" customHeight="1" x14ac:dyDescent="0.2">
      <c r="A6" s="4"/>
      <c r="B6" s="4"/>
      <c r="C6" s="4"/>
      <c r="D6" s="4"/>
      <c r="E6" s="5"/>
      <c r="F6" s="5"/>
      <c r="G6" s="1"/>
      <c r="H6" s="1"/>
      <c r="I6" s="1"/>
      <c r="L6" s="1"/>
      <c r="M6" s="1"/>
    </row>
    <row r="7" spans="1:13" s="42" customFormat="1" ht="15.95" customHeight="1" x14ac:dyDescent="0.2">
      <c r="A7" s="73"/>
      <c r="B7" s="9">
        <v>2008</v>
      </c>
      <c r="C7" s="9">
        <v>2009</v>
      </c>
      <c r="D7" s="9">
        <v>2010</v>
      </c>
      <c r="E7" s="9">
        <v>2011</v>
      </c>
      <c r="F7" s="9">
        <v>2012</v>
      </c>
    </row>
    <row r="8" spans="1:13" ht="14.1" customHeight="1" x14ac:dyDescent="0.2">
      <c r="A8" s="74"/>
      <c r="B8" s="50"/>
      <c r="C8" s="50"/>
      <c r="D8" s="50"/>
      <c r="E8" s="50"/>
      <c r="F8" s="50"/>
      <c r="G8" s="1"/>
      <c r="H8" s="14"/>
      <c r="I8" s="14"/>
      <c r="J8" s="77"/>
      <c r="K8" s="17"/>
      <c r="L8" s="1"/>
      <c r="M8" s="1"/>
    </row>
    <row r="9" spans="1:13" ht="14.1" customHeight="1" x14ac:dyDescent="0.2">
      <c r="A9" s="76" t="s">
        <v>334</v>
      </c>
      <c r="B9" s="17">
        <v>100359.63</v>
      </c>
      <c r="C9" s="17">
        <v>94984.3</v>
      </c>
      <c r="D9" s="17">
        <v>100339</v>
      </c>
      <c r="E9" s="17">
        <v>103353.56</v>
      </c>
      <c r="F9" s="75">
        <v>110965.89</v>
      </c>
      <c r="G9" s="75"/>
      <c r="H9" s="214"/>
      <c r="I9" s="146"/>
      <c r="J9" s="77"/>
      <c r="K9" s="17"/>
      <c r="L9" s="1"/>
      <c r="M9" s="1"/>
    </row>
    <row r="10" spans="1:13" ht="14.1" customHeight="1" x14ac:dyDescent="0.2">
      <c r="A10" s="5" t="s">
        <v>347</v>
      </c>
      <c r="B10" s="17">
        <v>82174.289999999994</v>
      </c>
      <c r="C10" s="17">
        <v>80162.06</v>
      </c>
      <c r="D10" s="17">
        <v>81801.06</v>
      </c>
      <c r="E10" s="17">
        <v>89224.91</v>
      </c>
      <c r="F10" s="17">
        <v>95444.09</v>
      </c>
      <c r="G10" s="1"/>
      <c r="H10" s="214"/>
      <c r="I10" s="210"/>
      <c r="J10" s="77"/>
      <c r="K10" s="17"/>
      <c r="L10" s="1"/>
      <c r="M10" s="1"/>
    </row>
    <row r="11" spans="1:13" ht="14.1" customHeight="1" x14ac:dyDescent="0.2">
      <c r="A11" s="147" t="s">
        <v>335</v>
      </c>
      <c r="B11" s="17">
        <v>19271.54</v>
      </c>
      <c r="C11" s="17">
        <v>20648.669999999998</v>
      </c>
      <c r="D11" s="17">
        <v>24276.93</v>
      </c>
      <c r="E11" s="17">
        <v>22140.07</v>
      </c>
      <c r="F11" s="17">
        <v>22420.87</v>
      </c>
      <c r="G11" s="1"/>
      <c r="H11" s="214"/>
      <c r="I11" s="210"/>
      <c r="J11" s="216"/>
      <c r="K11" s="17"/>
      <c r="L11" s="1"/>
      <c r="M11" s="1"/>
    </row>
    <row r="12" spans="1:13" ht="14.1" customHeight="1" x14ac:dyDescent="0.2">
      <c r="A12" s="148" t="s">
        <v>336</v>
      </c>
      <c r="B12" s="17">
        <v>8666.4500000000007</v>
      </c>
      <c r="C12" s="17">
        <v>6783.56</v>
      </c>
      <c r="D12" s="17">
        <v>3592.46</v>
      </c>
      <c r="E12" s="17">
        <v>7346.49</v>
      </c>
      <c r="F12" s="17">
        <v>6530.12</v>
      </c>
      <c r="G12" s="1"/>
      <c r="H12" s="214"/>
      <c r="I12" s="210"/>
      <c r="J12" s="216"/>
      <c r="K12" s="17"/>
      <c r="L12" s="1"/>
      <c r="M12" s="1"/>
    </row>
    <row r="13" spans="1:13" ht="14.1" customHeight="1" x14ac:dyDescent="0.2">
      <c r="A13" s="148" t="s">
        <v>337</v>
      </c>
      <c r="B13" s="17">
        <v>621.23</v>
      </c>
      <c r="C13" s="17">
        <v>602.28</v>
      </c>
      <c r="D13" s="17">
        <v>418.34</v>
      </c>
      <c r="E13" s="17">
        <v>595.05999999999995</v>
      </c>
      <c r="F13" s="17">
        <v>538.04999999999995</v>
      </c>
      <c r="G13" s="1"/>
      <c r="H13" s="214"/>
      <c r="I13" s="210"/>
      <c r="J13" s="216"/>
      <c r="K13" s="11"/>
      <c r="L13" s="1"/>
      <c r="M13" s="1"/>
    </row>
    <row r="14" spans="1:13" ht="14.1" customHeight="1" x14ac:dyDescent="0.2">
      <c r="A14" s="148" t="s">
        <v>338</v>
      </c>
      <c r="B14" s="17">
        <v>24448.27</v>
      </c>
      <c r="C14" s="17">
        <v>22794.39</v>
      </c>
      <c r="D14" s="17">
        <v>24927.52</v>
      </c>
      <c r="E14" s="75">
        <v>25045.18</v>
      </c>
      <c r="F14" s="17">
        <v>26674.19</v>
      </c>
      <c r="G14" s="1"/>
      <c r="H14" s="214"/>
      <c r="I14" s="210"/>
      <c r="J14" s="216"/>
      <c r="K14" s="11"/>
      <c r="L14" s="1"/>
      <c r="M14" s="1"/>
    </row>
    <row r="15" spans="1:13" ht="14.1" customHeight="1" x14ac:dyDescent="0.2">
      <c r="A15" s="149" t="s">
        <v>339</v>
      </c>
      <c r="B15" s="17">
        <v>711.25</v>
      </c>
      <c r="C15" s="17">
        <v>1010.85</v>
      </c>
      <c r="D15" s="17">
        <v>855.47</v>
      </c>
      <c r="E15" s="17">
        <v>873.4</v>
      </c>
      <c r="F15" s="17">
        <v>633.99</v>
      </c>
      <c r="G15" s="1"/>
      <c r="H15" s="214"/>
      <c r="I15" s="210"/>
      <c r="J15" s="216"/>
      <c r="K15" s="11"/>
      <c r="L15" s="1"/>
      <c r="M15" s="1"/>
    </row>
    <row r="16" spans="1:13" ht="14.1" customHeight="1" x14ac:dyDescent="0.2">
      <c r="A16" s="150" t="s">
        <v>340</v>
      </c>
      <c r="B16" s="17">
        <v>26305.77</v>
      </c>
      <c r="C16" s="17">
        <v>26292.240000000002</v>
      </c>
      <c r="D16" s="17">
        <v>25825.4</v>
      </c>
      <c r="E16" s="78">
        <v>31226.51</v>
      </c>
      <c r="F16" s="75">
        <v>36758.32</v>
      </c>
      <c r="G16" s="1"/>
      <c r="H16" s="214"/>
      <c r="I16" s="210"/>
      <c r="J16" s="216"/>
      <c r="K16" s="11" t="s">
        <v>19</v>
      </c>
      <c r="L16" s="1"/>
      <c r="M16" s="1"/>
    </row>
    <row r="17" spans="1:13" ht="14.1" customHeight="1" x14ac:dyDescent="0.2">
      <c r="A17" s="150" t="s">
        <v>341</v>
      </c>
      <c r="B17" s="17">
        <v>2149.77</v>
      </c>
      <c r="C17" s="17">
        <v>2030.08</v>
      </c>
      <c r="D17" s="17">
        <v>1904.94</v>
      </c>
      <c r="E17" s="75">
        <v>1998.2</v>
      </c>
      <c r="F17" s="17">
        <v>1888.57</v>
      </c>
      <c r="G17" s="1"/>
      <c r="H17" s="214"/>
      <c r="I17" s="61"/>
      <c r="J17" s="216"/>
      <c r="L17" s="1"/>
      <c r="M17" s="1"/>
    </row>
    <row r="18" spans="1:13" ht="14.1" customHeight="1" x14ac:dyDescent="0.2">
      <c r="A18" s="14" t="s">
        <v>342</v>
      </c>
      <c r="B18" s="17">
        <v>18185.330000000002</v>
      </c>
      <c r="C18" s="17">
        <v>14822.23</v>
      </c>
      <c r="D18" s="17">
        <v>18537.939999999999</v>
      </c>
      <c r="E18" s="75">
        <v>14128.65</v>
      </c>
      <c r="F18" s="17">
        <v>15521.82</v>
      </c>
      <c r="G18" s="1"/>
      <c r="H18" s="214"/>
      <c r="I18" s="210"/>
      <c r="J18" s="5"/>
      <c r="K18" s="17"/>
      <c r="L18" s="1"/>
      <c r="M18" s="1"/>
    </row>
    <row r="19" spans="1:13" ht="14.1" customHeight="1" x14ac:dyDescent="0.2">
      <c r="A19" s="148" t="s">
        <v>343</v>
      </c>
      <c r="B19" s="17">
        <v>6954.27</v>
      </c>
      <c r="C19" s="17">
        <v>5177.2299999999996</v>
      </c>
      <c r="D19" s="17">
        <v>5307.85</v>
      </c>
      <c r="E19" s="75">
        <v>5565.45</v>
      </c>
      <c r="F19" s="17">
        <v>6352.55</v>
      </c>
      <c r="G19" s="1"/>
      <c r="H19" s="214"/>
      <c r="I19" s="146"/>
      <c r="J19" s="15"/>
      <c r="K19" s="17"/>
      <c r="L19" s="1"/>
      <c r="M19" s="1"/>
    </row>
    <row r="20" spans="1:13" ht="14.1" customHeight="1" x14ac:dyDescent="0.2">
      <c r="A20" s="148" t="s">
        <v>344</v>
      </c>
      <c r="B20" s="17">
        <v>4857.4799999999996</v>
      </c>
      <c r="C20" s="17">
        <v>4332.5</v>
      </c>
      <c r="D20" s="17">
        <v>3235.45</v>
      </c>
      <c r="E20" s="75">
        <v>3150.24</v>
      </c>
      <c r="F20" s="17">
        <v>3907.22</v>
      </c>
      <c r="G20" s="1"/>
      <c r="H20" s="214"/>
      <c r="I20" s="146"/>
      <c r="J20" s="15"/>
      <c r="K20" s="17"/>
      <c r="L20" s="1"/>
      <c r="M20" s="1"/>
    </row>
    <row r="21" spans="1:13" ht="14.1" customHeight="1" x14ac:dyDescent="0.2">
      <c r="A21" s="148" t="s">
        <v>345</v>
      </c>
      <c r="B21" s="17">
        <v>44.67</v>
      </c>
      <c r="C21" s="17">
        <v>12.27</v>
      </c>
      <c r="D21" s="17">
        <v>27.7</v>
      </c>
      <c r="E21" s="75">
        <v>111.4</v>
      </c>
      <c r="F21" s="17">
        <v>64.349999999999994</v>
      </c>
      <c r="G21" s="1"/>
      <c r="H21" s="214"/>
      <c r="I21" s="146"/>
      <c r="J21" s="15"/>
      <c r="K21" s="17"/>
      <c r="L21" s="1"/>
      <c r="M21" s="1"/>
    </row>
    <row r="22" spans="1:13" ht="14.1" customHeight="1" x14ac:dyDescent="0.2">
      <c r="A22" s="148" t="s">
        <v>346</v>
      </c>
      <c r="B22" s="17">
        <v>6328.92</v>
      </c>
      <c r="C22" s="17">
        <v>5300.24</v>
      </c>
      <c r="D22" s="17">
        <v>10034.94</v>
      </c>
      <c r="E22" s="75">
        <v>5301.56</v>
      </c>
      <c r="F22" s="17">
        <v>5197.7</v>
      </c>
      <c r="G22" s="1"/>
      <c r="H22" s="214"/>
      <c r="J22" s="15"/>
      <c r="K22" s="17"/>
      <c r="L22" s="1"/>
      <c r="M22" s="1"/>
    </row>
    <row r="23" spans="1:13" ht="14.1" customHeight="1" x14ac:dyDescent="0.2">
      <c r="A23" s="15"/>
      <c r="B23" s="15"/>
      <c r="C23" s="15"/>
      <c r="D23" s="15"/>
      <c r="E23" s="17"/>
      <c r="F23" s="75"/>
      <c r="G23" s="1"/>
      <c r="H23" s="14"/>
      <c r="I23" s="75"/>
      <c r="J23" s="75"/>
      <c r="K23" s="79"/>
      <c r="L23" s="1"/>
      <c r="M23" s="1"/>
    </row>
    <row r="24" spans="1:13" s="33" customFormat="1" ht="14.1" customHeight="1" x14ac:dyDescent="0.15">
      <c r="A24" s="70" t="s">
        <v>147</v>
      </c>
      <c r="B24" s="70"/>
      <c r="C24" s="70"/>
      <c r="D24" s="70"/>
      <c r="E24" s="32"/>
      <c r="F24" s="32"/>
      <c r="G24" s="27"/>
      <c r="H24" s="14"/>
      <c r="I24" s="75"/>
      <c r="J24" s="18"/>
      <c r="K24" s="18"/>
    </row>
    <row r="25" spans="1:13" ht="14.1" customHeight="1" x14ac:dyDescent="0.2">
      <c r="A25" s="58"/>
      <c r="B25" s="58"/>
      <c r="C25" s="58"/>
      <c r="D25" s="58"/>
      <c r="E25" s="5"/>
      <c r="F25" s="5"/>
      <c r="G25" s="1"/>
      <c r="H25" s="14"/>
      <c r="I25" s="75"/>
      <c r="J25" s="1"/>
      <c r="K25" s="1"/>
      <c r="L25" s="1"/>
      <c r="M25" s="1"/>
    </row>
    <row r="26" spans="1:13" x14ac:dyDescent="0.2">
      <c r="A26" s="1"/>
      <c r="B26" s="79"/>
      <c r="C26" s="79"/>
      <c r="D26" s="79"/>
      <c r="E26" s="79"/>
      <c r="F26" s="79"/>
      <c r="G26" s="1"/>
      <c r="I26" s="75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4"/>
      <c r="I27" s="75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H28" s="14"/>
      <c r="I28" s="75"/>
    </row>
    <row r="29" spans="1:13" ht="15" x14ac:dyDescent="0.2">
      <c r="A29" s="223" t="s">
        <v>388</v>
      </c>
      <c r="B29" s="223"/>
      <c r="C29" s="223"/>
      <c r="D29" s="223"/>
      <c r="E29" s="223"/>
      <c r="F29" s="223"/>
      <c r="H29" s="14"/>
      <c r="I29" s="75"/>
    </row>
    <row r="30" spans="1:13" x14ac:dyDescent="0.2">
      <c r="F30" s="72"/>
    </row>
    <row r="31" spans="1:13" x14ac:dyDescent="0.2">
      <c r="F31" s="35"/>
      <c r="H31" s="143" t="s">
        <v>160</v>
      </c>
      <c r="I31" s="129"/>
    </row>
    <row r="32" spans="1:13" x14ac:dyDescent="0.2">
      <c r="F32" s="35"/>
      <c r="H32" s="130" t="s">
        <v>337</v>
      </c>
      <c r="I32" s="131">
        <v>538.04999999999995</v>
      </c>
    </row>
    <row r="33" spans="8:9" x14ac:dyDescent="0.2">
      <c r="H33" s="130" t="s">
        <v>339</v>
      </c>
      <c r="I33" s="132">
        <v>633.99</v>
      </c>
    </row>
    <row r="34" spans="8:9" x14ac:dyDescent="0.2">
      <c r="H34" s="130" t="s">
        <v>341</v>
      </c>
      <c r="I34" s="132">
        <v>1888.57</v>
      </c>
    </row>
    <row r="35" spans="8:9" x14ac:dyDescent="0.2">
      <c r="H35" s="130" t="s">
        <v>336</v>
      </c>
      <c r="I35" s="132">
        <v>6530.12</v>
      </c>
    </row>
    <row r="36" spans="8:9" x14ac:dyDescent="0.2">
      <c r="H36" s="130" t="s">
        <v>335</v>
      </c>
      <c r="I36" s="132">
        <v>22420.87</v>
      </c>
    </row>
    <row r="37" spans="8:9" x14ac:dyDescent="0.2">
      <c r="H37" s="133" t="s">
        <v>338</v>
      </c>
      <c r="I37" s="132">
        <v>26674.19</v>
      </c>
    </row>
    <row r="38" spans="8:9" x14ac:dyDescent="0.2">
      <c r="H38" s="134" t="s">
        <v>340</v>
      </c>
      <c r="I38" s="135">
        <v>36758.32</v>
      </c>
    </row>
    <row r="39" spans="8:9" x14ac:dyDescent="0.2">
      <c r="H39" s="16"/>
      <c r="I39" s="78"/>
    </row>
    <row r="40" spans="8:9" x14ac:dyDescent="0.2">
      <c r="H40" s="16"/>
      <c r="I40" s="78"/>
    </row>
  </sheetData>
  <mergeCells count="1">
    <mergeCell ref="A29:F29"/>
  </mergeCells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L31"/>
  <sheetViews>
    <sheetView zoomScaleNormal="100" workbookViewId="0"/>
  </sheetViews>
  <sheetFormatPr baseColWidth="10" defaultRowHeight="12.75" x14ac:dyDescent="0.2"/>
  <cols>
    <col min="1" max="1" width="36.140625" style="2" customWidth="1"/>
    <col min="2" max="6" width="11.140625" style="2" customWidth="1"/>
    <col min="7" max="7" width="10.7109375" style="2" customWidth="1"/>
    <col min="8" max="8" width="12.28515625" style="2" customWidth="1"/>
    <col min="9" max="16384" width="11.42578125" style="2"/>
  </cols>
  <sheetData>
    <row r="1" spans="1:12" s="1" customFormat="1" ht="14.1" customHeight="1" thickBot="1" x14ac:dyDescent="0.25">
      <c r="A1" s="52" t="s">
        <v>365</v>
      </c>
      <c r="B1" s="52"/>
      <c r="C1" s="52"/>
      <c r="D1" s="52"/>
      <c r="E1" s="52"/>
      <c r="F1" s="4"/>
      <c r="G1" s="2"/>
      <c r="I1" s="79"/>
    </row>
    <row r="2" spans="1:12" ht="14.1" customHeight="1" x14ac:dyDescent="0.2">
      <c r="A2" s="28"/>
      <c r="B2" s="28"/>
      <c r="C2" s="28"/>
      <c r="D2" s="28"/>
      <c r="E2" s="28"/>
      <c r="F2" s="28"/>
      <c r="H2" s="222" t="s">
        <v>418</v>
      </c>
      <c r="J2" s="4"/>
    </row>
    <row r="3" spans="1:12" ht="14.1" customHeight="1" x14ac:dyDescent="0.2">
      <c r="A3" s="3" t="s">
        <v>369</v>
      </c>
      <c r="B3" s="3"/>
      <c r="C3" s="3"/>
      <c r="D3" s="3"/>
      <c r="E3" s="3"/>
      <c r="F3" s="1"/>
    </row>
    <row r="4" spans="1:12" ht="14.1" customHeight="1" x14ac:dyDescent="0.2">
      <c r="A4" s="52"/>
      <c r="B4" s="52"/>
      <c r="C4" s="52"/>
      <c r="D4" s="52"/>
      <c r="E4" s="52"/>
      <c r="F4" s="4"/>
    </row>
    <row r="5" spans="1:12" ht="14.1" customHeight="1" x14ac:dyDescent="0.2">
      <c r="A5" s="46" t="s">
        <v>114</v>
      </c>
      <c r="B5" s="46"/>
      <c r="C5" s="46"/>
      <c r="D5" s="46"/>
      <c r="E5" s="46"/>
      <c r="F5" s="1"/>
      <c r="G5" s="1"/>
      <c r="H5" s="1"/>
      <c r="I5" s="1"/>
      <c r="J5" s="1"/>
      <c r="K5" s="1"/>
      <c r="L5" s="1"/>
    </row>
    <row r="6" spans="1:12" ht="9.9499999999999993" customHeight="1" x14ac:dyDescent="0.2">
      <c r="A6" s="4"/>
      <c r="B6" s="4"/>
      <c r="C6" s="4"/>
      <c r="D6" s="4"/>
      <c r="E6" s="4"/>
      <c r="F6" s="5"/>
      <c r="G6" s="1"/>
      <c r="H6" s="1"/>
      <c r="I6" s="1"/>
      <c r="J6" s="1"/>
      <c r="K6" s="1"/>
      <c r="L6" s="1"/>
    </row>
    <row r="7" spans="1:12" s="42" customFormat="1" ht="15.95" customHeight="1" x14ac:dyDescent="0.2">
      <c r="A7" s="25"/>
      <c r="B7" s="9">
        <v>2008</v>
      </c>
      <c r="C7" s="9">
        <v>2009</v>
      </c>
      <c r="D7" s="9">
        <v>2010</v>
      </c>
      <c r="E7" s="9">
        <v>2011</v>
      </c>
      <c r="F7" s="9">
        <v>2012</v>
      </c>
    </row>
    <row r="8" spans="1:12" ht="14.1" customHeight="1" x14ac:dyDescent="0.2">
      <c r="A8" s="5"/>
      <c r="B8" s="17"/>
      <c r="C8" s="17"/>
      <c r="D8" s="17"/>
      <c r="E8" s="17"/>
      <c r="F8" s="75"/>
      <c r="G8" s="79"/>
      <c r="H8" s="1"/>
      <c r="I8" s="1"/>
      <c r="J8" s="1"/>
      <c r="K8" s="1"/>
      <c r="L8" s="1"/>
    </row>
    <row r="9" spans="1:12" ht="14.1" customHeight="1" x14ac:dyDescent="0.2">
      <c r="A9" s="5" t="s">
        <v>357</v>
      </c>
      <c r="B9" s="17">
        <v>576309.51</v>
      </c>
      <c r="C9" s="17">
        <v>460089.44</v>
      </c>
      <c r="D9" s="17">
        <v>494640.11</v>
      </c>
      <c r="E9" s="17">
        <v>528579.56000000006</v>
      </c>
      <c r="F9" s="75">
        <v>545494.52</v>
      </c>
      <c r="G9" s="79"/>
      <c r="H9" s="56"/>
      <c r="I9" s="1"/>
      <c r="J9" s="1"/>
      <c r="K9" s="1"/>
      <c r="L9" s="1"/>
    </row>
    <row r="10" spans="1:12" ht="14.1" customHeight="1" x14ac:dyDescent="0.2">
      <c r="A10" s="5" t="s">
        <v>349</v>
      </c>
      <c r="B10" s="17">
        <v>203238.15</v>
      </c>
      <c r="C10" s="17">
        <v>172877.68</v>
      </c>
      <c r="D10" s="17">
        <v>178464.86</v>
      </c>
      <c r="E10" s="17">
        <v>196607.26</v>
      </c>
      <c r="F10" s="75">
        <v>217199.1</v>
      </c>
      <c r="G10" s="79"/>
      <c r="H10" s="56"/>
      <c r="I10" s="1"/>
      <c r="J10" s="1"/>
      <c r="K10" s="1"/>
      <c r="L10" s="1"/>
    </row>
    <row r="11" spans="1:12" ht="14.1" customHeight="1" x14ac:dyDescent="0.2">
      <c r="A11" s="5" t="s">
        <v>350</v>
      </c>
      <c r="B11" s="17">
        <v>373071.35999999999</v>
      </c>
      <c r="C11" s="17">
        <v>287211.76</v>
      </c>
      <c r="D11" s="17">
        <v>316175.25</v>
      </c>
      <c r="E11" s="17">
        <v>331972.3</v>
      </c>
      <c r="F11" s="75">
        <v>328295.42</v>
      </c>
      <c r="G11" s="79"/>
      <c r="H11" s="56"/>
      <c r="I11" s="1"/>
      <c r="J11" s="1"/>
      <c r="K11" s="1"/>
      <c r="L11" s="1"/>
    </row>
    <row r="12" spans="1:12" ht="14.1" customHeight="1" x14ac:dyDescent="0.2">
      <c r="A12" s="5" t="s">
        <v>358</v>
      </c>
      <c r="B12" s="17">
        <v>60179.49</v>
      </c>
      <c r="C12" s="17">
        <v>60807.88</v>
      </c>
      <c r="D12" s="17">
        <v>62302.77</v>
      </c>
      <c r="E12" s="17">
        <v>63230.07</v>
      </c>
      <c r="F12" s="75">
        <v>71484.34</v>
      </c>
      <c r="G12" s="79"/>
      <c r="H12" s="56"/>
      <c r="I12" s="1"/>
      <c r="J12" s="1"/>
      <c r="K12" s="1"/>
      <c r="L12" s="1"/>
    </row>
    <row r="13" spans="1:12" ht="14.1" customHeight="1" x14ac:dyDescent="0.2">
      <c r="A13" s="147" t="s">
        <v>359</v>
      </c>
      <c r="B13" s="17">
        <v>30138.42</v>
      </c>
      <c r="C13" s="17">
        <v>29704</v>
      </c>
      <c r="D13" s="17">
        <v>31011.599999999999</v>
      </c>
      <c r="E13" s="17">
        <v>31607.06</v>
      </c>
      <c r="F13" s="75">
        <v>39772.82</v>
      </c>
      <c r="G13" s="79"/>
      <c r="H13" s="56"/>
      <c r="I13" s="1"/>
      <c r="J13" s="1"/>
      <c r="K13" s="1"/>
      <c r="L13" s="1"/>
    </row>
    <row r="14" spans="1:12" ht="14.1" customHeight="1" x14ac:dyDescent="0.2">
      <c r="A14" s="147" t="s">
        <v>351</v>
      </c>
      <c r="B14" s="17">
        <v>3188.54</v>
      </c>
      <c r="C14" s="17">
        <v>4078.29</v>
      </c>
      <c r="D14" s="17">
        <v>4210.26</v>
      </c>
      <c r="E14" s="17">
        <v>4663.72</v>
      </c>
      <c r="F14" s="75">
        <v>4747.45</v>
      </c>
      <c r="G14" s="79"/>
      <c r="H14" s="56"/>
      <c r="I14" s="1"/>
      <c r="J14" s="1"/>
      <c r="K14" s="1"/>
      <c r="L14" s="1"/>
    </row>
    <row r="15" spans="1:12" ht="14.1" customHeight="1" x14ac:dyDescent="0.2">
      <c r="A15" s="147" t="s">
        <v>352</v>
      </c>
      <c r="B15" s="17">
        <v>26852.52</v>
      </c>
      <c r="C15" s="17">
        <v>27025.599999999999</v>
      </c>
      <c r="D15" s="17">
        <v>27080.91</v>
      </c>
      <c r="E15" s="17">
        <v>26959.3</v>
      </c>
      <c r="F15" s="75">
        <v>26964.06</v>
      </c>
      <c r="G15" s="79"/>
      <c r="H15" s="56"/>
      <c r="I15" s="1"/>
      <c r="J15" s="1"/>
      <c r="K15" s="1"/>
      <c r="L15" s="1"/>
    </row>
    <row r="16" spans="1:12" ht="14.1" customHeight="1" x14ac:dyDescent="0.2">
      <c r="A16" s="5" t="s">
        <v>353</v>
      </c>
      <c r="B16" s="17">
        <v>312891.87</v>
      </c>
      <c r="C16" s="17">
        <v>226403.88</v>
      </c>
      <c r="D16" s="17">
        <v>253872.48</v>
      </c>
      <c r="E16" s="17">
        <v>268742.23</v>
      </c>
      <c r="F16" s="75">
        <v>256811.08</v>
      </c>
      <c r="G16" s="79"/>
      <c r="H16" s="56"/>
      <c r="I16" s="1"/>
      <c r="J16" s="1"/>
      <c r="K16" s="1"/>
      <c r="L16" s="1"/>
    </row>
    <row r="17" spans="1:12" ht="14.1" customHeight="1" x14ac:dyDescent="0.2">
      <c r="A17" s="5" t="s">
        <v>354</v>
      </c>
      <c r="B17" s="17">
        <v>3058.31</v>
      </c>
      <c r="C17" s="17">
        <v>3199.63</v>
      </c>
      <c r="D17" s="17">
        <v>3510.5</v>
      </c>
      <c r="E17" s="17">
        <v>3596.99</v>
      </c>
      <c r="F17" s="75">
        <v>3957.88</v>
      </c>
      <c r="G17" s="79"/>
      <c r="H17" s="56"/>
      <c r="I17" s="1"/>
      <c r="J17" s="17"/>
      <c r="K17" s="1"/>
      <c r="L17" s="1"/>
    </row>
    <row r="18" spans="1:12" ht="14.1" customHeight="1" x14ac:dyDescent="0.2">
      <c r="A18" s="5" t="s">
        <v>355</v>
      </c>
      <c r="B18" s="17">
        <v>46656</v>
      </c>
      <c r="C18" s="17">
        <v>50026</v>
      </c>
      <c r="D18" s="17">
        <v>47590</v>
      </c>
      <c r="E18" s="17">
        <v>49702</v>
      </c>
      <c r="F18" s="75">
        <v>51960</v>
      </c>
      <c r="G18" s="79"/>
      <c r="H18" s="56"/>
      <c r="I18" s="1"/>
      <c r="J18" s="1"/>
      <c r="K18" s="1"/>
      <c r="L18" s="1"/>
    </row>
    <row r="19" spans="1:12" ht="14.1" customHeight="1" x14ac:dyDescent="0.2">
      <c r="A19" s="5" t="s">
        <v>356</v>
      </c>
      <c r="B19" s="17">
        <v>356489.56</v>
      </c>
      <c r="C19" s="17">
        <v>273230.15000000002</v>
      </c>
      <c r="D19" s="17">
        <v>297951.98</v>
      </c>
      <c r="E19" s="17">
        <v>314847.24</v>
      </c>
      <c r="F19" s="75">
        <v>304813.2</v>
      </c>
      <c r="G19" s="79"/>
      <c r="H19" s="56"/>
      <c r="I19" s="1"/>
      <c r="J19" s="1"/>
      <c r="K19" s="1"/>
      <c r="L19" s="1"/>
    </row>
    <row r="20" spans="1:12" ht="14.1" customHeight="1" x14ac:dyDescent="0.2">
      <c r="A20" s="15"/>
      <c r="B20" s="15"/>
      <c r="C20" s="15"/>
      <c r="D20" s="15"/>
      <c r="E20" s="15"/>
      <c r="F20" s="27"/>
      <c r="G20" s="1"/>
      <c r="H20" s="1"/>
      <c r="I20" s="1"/>
      <c r="J20" s="1"/>
      <c r="K20" s="1"/>
      <c r="L20" s="1"/>
    </row>
    <row r="21" spans="1:12" s="33" customFormat="1" ht="14.1" customHeight="1" x14ac:dyDescent="0.15">
      <c r="A21" s="70" t="s">
        <v>147</v>
      </c>
      <c r="B21" s="70"/>
      <c r="C21" s="70"/>
      <c r="D21" s="70"/>
      <c r="E21" s="70"/>
      <c r="F21" s="32"/>
      <c r="G21" s="27"/>
      <c r="H21" s="27"/>
      <c r="I21" s="18"/>
      <c r="J21" s="18"/>
    </row>
    <row r="22" spans="1:12" ht="14.1" customHeight="1" x14ac:dyDescent="0.2"/>
    <row r="23" spans="1:12" ht="14.1" customHeight="1" x14ac:dyDescent="0.2">
      <c r="B23" s="217"/>
      <c r="C23" s="217"/>
      <c r="D23" s="217"/>
      <c r="E23" s="217"/>
      <c r="F23" s="217"/>
    </row>
    <row r="24" spans="1:12" ht="14.1" customHeight="1" x14ac:dyDescent="0.2"/>
    <row r="31" spans="1:12" x14ac:dyDescent="0.2">
      <c r="F31" s="2" t="s">
        <v>19</v>
      </c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O53"/>
  <sheetViews>
    <sheetView zoomScaleNormal="100" workbookViewId="0"/>
  </sheetViews>
  <sheetFormatPr baseColWidth="10" defaultRowHeight="12.75" x14ac:dyDescent="0.2"/>
  <cols>
    <col min="1" max="1" width="37.28515625" style="2" customWidth="1"/>
    <col min="2" max="4" width="18.28515625" style="2" customWidth="1"/>
    <col min="5" max="16384" width="11.42578125" style="2"/>
  </cols>
  <sheetData>
    <row r="1" spans="1:15" s="1" customFormat="1" ht="14.1" customHeight="1" thickBot="1" x14ac:dyDescent="0.25">
      <c r="A1" s="52" t="s">
        <v>365</v>
      </c>
      <c r="B1" s="52"/>
      <c r="C1" s="52"/>
      <c r="D1" s="4"/>
      <c r="E1" s="4"/>
      <c r="F1" s="4"/>
      <c r="G1" s="4"/>
      <c r="H1" s="4"/>
      <c r="I1" s="4"/>
      <c r="J1" s="4"/>
      <c r="K1" s="4"/>
      <c r="L1" s="4"/>
    </row>
    <row r="2" spans="1:15" ht="14.1" customHeight="1" x14ac:dyDescent="0.2">
      <c r="A2" s="28"/>
      <c r="B2" s="53"/>
      <c r="C2" s="53"/>
      <c r="D2" s="28"/>
      <c r="E2" s="4"/>
      <c r="F2" s="222" t="s">
        <v>418</v>
      </c>
      <c r="G2" s="4"/>
      <c r="H2" s="1"/>
      <c r="I2" s="1"/>
      <c r="J2" s="1"/>
      <c r="K2" s="1"/>
      <c r="L2" s="1"/>
      <c r="M2" s="1"/>
      <c r="N2" s="1"/>
      <c r="O2" s="1"/>
    </row>
    <row r="3" spans="1:15" ht="14.1" customHeight="1" x14ac:dyDescent="0.2">
      <c r="A3" s="52" t="s">
        <v>370</v>
      </c>
      <c r="B3" s="30"/>
      <c r="C3" s="30"/>
      <c r="D3" s="4"/>
      <c r="E3" s="4"/>
      <c r="F3" s="4"/>
      <c r="G3" s="4"/>
      <c r="H3" s="1"/>
      <c r="I3" s="1"/>
      <c r="J3" s="1"/>
      <c r="K3" s="1"/>
      <c r="L3" s="1"/>
      <c r="M3" s="1"/>
      <c r="N3" s="1"/>
      <c r="O3" s="1"/>
    </row>
    <row r="4" spans="1:15" ht="14.1" customHeight="1" x14ac:dyDescent="0.2">
      <c r="A4" s="4"/>
      <c r="B4" s="30"/>
      <c r="C4" s="30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</row>
    <row r="5" spans="1:15" s="1" customFormat="1" ht="14.1" customHeight="1" x14ac:dyDescent="0.2">
      <c r="A5" s="29" t="s">
        <v>321</v>
      </c>
      <c r="B5" s="29"/>
      <c r="C5" s="29"/>
    </row>
    <row r="6" spans="1:15" ht="14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4.1" customHeight="1" x14ac:dyDescent="0.2">
      <c r="A7" s="46" t="s">
        <v>112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9.9499999999999993" customHeight="1" x14ac:dyDescent="0.2">
      <c r="A8" s="4"/>
      <c r="B8" s="5"/>
      <c r="C8" s="5"/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95" customHeight="1" x14ac:dyDescent="0.2">
      <c r="A9" s="25"/>
      <c r="B9" s="25">
        <v>1996</v>
      </c>
      <c r="C9" s="25">
        <v>2006</v>
      </c>
      <c r="D9" s="25">
        <v>2014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4.1" customHeight="1" x14ac:dyDescent="0.2">
      <c r="A10" s="5"/>
      <c r="B10" s="1"/>
      <c r="C10" s="1"/>
      <c r="D10" s="1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4.1" customHeight="1" x14ac:dyDescent="0.2">
      <c r="A11" s="68" t="s">
        <v>391</v>
      </c>
      <c r="B11" s="18">
        <v>128917</v>
      </c>
      <c r="C11" s="18">
        <v>169551.52</v>
      </c>
      <c r="D11" s="18">
        <v>310952.27</v>
      </c>
      <c r="E11" s="5"/>
      <c r="F11" s="11"/>
      <c r="G11" s="12"/>
      <c r="H11" s="12"/>
      <c r="I11" s="1"/>
      <c r="J11" s="1"/>
      <c r="K11" s="1"/>
      <c r="L11" s="1"/>
      <c r="M11" s="1"/>
      <c r="N11" s="1"/>
      <c r="O11" s="1"/>
    </row>
    <row r="12" spans="1:15" ht="14.1" customHeight="1" x14ac:dyDescent="0.2">
      <c r="A12" s="33" t="s">
        <v>45</v>
      </c>
      <c r="B12" s="18">
        <v>7721</v>
      </c>
      <c r="C12" s="18">
        <v>17043.73</v>
      </c>
      <c r="D12" s="18">
        <v>817.42</v>
      </c>
      <c r="E12" s="5"/>
      <c r="F12" s="11"/>
      <c r="G12" s="11"/>
      <c r="H12" s="1"/>
      <c r="I12" s="1"/>
      <c r="J12" s="1"/>
      <c r="K12" s="1"/>
      <c r="L12" s="1"/>
      <c r="M12" s="1"/>
      <c r="N12" s="1"/>
      <c r="O12" s="1"/>
    </row>
    <row r="13" spans="1:15" ht="14.1" customHeight="1" x14ac:dyDescent="0.2">
      <c r="A13" s="33" t="s">
        <v>46</v>
      </c>
      <c r="B13" s="88">
        <f>SUM(B14:B15)</f>
        <v>91632</v>
      </c>
      <c r="C13" s="88">
        <f>SUM(C14:C15)</f>
        <v>112449.39</v>
      </c>
      <c r="D13" s="18">
        <v>197548.01</v>
      </c>
      <c r="E13" s="5"/>
      <c r="F13" s="11"/>
      <c r="G13" s="11"/>
      <c r="H13" s="12"/>
      <c r="I13" s="1"/>
      <c r="J13" s="1"/>
      <c r="K13" s="1"/>
      <c r="L13" s="1"/>
      <c r="M13" s="1"/>
      <c r="N13" s="1"/>
      <c r="O13" s="1"/>
    </row>
    <row r="14" spans="1:15" ht="14.1" customHeight="1" x14ac:dyDescent="0.2">
      <c r="A14" s="33" t="s">
        <v>47</v>
      </c>
      <c r="B14" s="18">
        <v>20588</v>
      </c>
      <c r="C14" s="18" t="s">
        <v>10</v>
      </c>
      <c r="D14" s="18" t="s">
        <v>17</v>
      </c>
      <c r="E14" s="5"/>
      <c r="F14" s="11"/>
      <c r="G14" s="11"/>
      <c r="H14" s="1"/>
      <c r="I14" s="1"/>
      <c r="J14" s="1"/>
      <c r="K14" s="1"/>
      <c r="L14" s="1"/>
      <c r="M14" s="1"/>
      <c r="N14" s="1"/>
      <c r="O14" s="1"/>
    </row>
    <row r="15" spans="1:15" ht="14.1" customHeight="1" x14ac:dyDescent="0.2">
      <c r="A15" s="33" t="s">
        <v>48</v>
      </c>
      <c r="B15" s="18">
        <v>71044</v>
      </c>
      <c r="C15" s="18">
        <v>112449.39</v>
      </c>
      <c r="D15" s="18" t="s">
        <v>17</v>
      </c>
      <c r="E15" s="5"/>
      <c r="F15" s="11"/>
      <c r="G15" s="11"/>
      <c r="H15" s="1"/>
      <c r="I15" s="1"/>
      <c r="J15" s="1"/>
      <c r="K15" s="1"/>
      <c r="L15" s="1"/>
      <c r="M15" s="1"/>
      <c r="N15" s="1"/>
      <c r="O15" s="1"/>
    </row>
    <row r="16" spans="1:15" ht="14.1" customHeight="1" x14ac:dyDescent="0.2">
      <c r="A16" s="33" t="s">
        <v>134</v>
      </c>
      <c r="B16" s="88">
        <f>SUM(B17:B18)</f>
        <v>9796</v>
      </c>
      <c r="C16" s="88">
        <f>SUM(C17:C18)</f>
        <v>8738.2799999999988</v>
      </c>
      <c r="D16" s="18">
        <v>8142.27</v>
      </c>
      <c r="E16" s="5"/>
      <c r="F16" s="11"/>
      <c r="G16" s="11"/>
      <c r="H16" s="12"/>
      <c r="I16" s="1"/>
      <c r="J16" s="1"/>
      <c r="K16" s="1"/>
      <c r="L16" s="1"/>
      <c r="M16" s="1"/>
      <c r="N16" s="1"/>
      <c r="O16" s="1"/>
    </row>
    <row r="17" spans="1:15" ht="14.1" customHeight="1" x14ac:dyDescent="0.2">
      <c r="A17" s="33" t="s">
        <v>47</v>
      </c>
      <c r="B17" s="18">
        <v>5602</v>
      </c>
      <c r="C17" s="18">
        <v>2729.92</v>
      </c>
      <c r="D17" s="88" t="s">
        <v>17</v>
      </c>
      <c r="E17" s="5"/>
      <c r="F17" s="11"/>
      <c r="G17" s="11"/>
      <c r="H17" s="1"/>
      <c r="I17" s="1"/>
      <c r="J17" s="1"/>
      <c r="K17" s="1"/>
      <c r="L17" s="1"/>
      <c r="M17" s="1"/>
      <c r="N17" s="1"/>
      <c r="O17" s="1"/>
    </row>
    <row r="18" spans="1:15" ht="14.1" customHeight="1" x14ac:dyDescent="0.2">
      <c r="A18" s="33" t="s">
        <v>48</v>
      </c>
      <c r="B18" s="18">
        <v>4194</v>
      </c>
      <c r="C18" s="18">
        <v>6008.36</v>
      </c>
      <c r="D18" s="88" t="s">
        <v>17</v>
      </c>
      <c r="E18" s="5"/>
      <c r="F18" s="11"/>
      <c r="G18" s="11"/>
      <c r="H18" s="1"/>
      <c r="I18" s="1"/>
      <c r="J18" s="1"/>
      <c r="K18" s="1"/>
      <c r="L18" s="1"/>
      <c r="M18" s="1"/>
      <c r="N18" s="1"/>
      <c r="O18" s="1"/>
    </row>
    <row r="19" spans="1:15" ht="14.1" customHeight="1" x14ac:dyDescent="0.2">
      <c r="A19" s="33" t="s">
        <v>49</v>
      </c>
      <c r="B19" s="88">
        <f>SUM(B20:B21)</f>
        <v>19768</v>
      </c>
      <c r="C19" s="88">
        <f>SUM(C20:C21)</f>
        <v>31320.12</v>
      </c>
      <c r="D19" s="18">
        <v>104444.57</v>
      </c>
      <c r="E19" s="5"/>
      <c r="F19" s="11"/>
      <c r="G19" s="11"/>
      <c r="H19" s="12"/>
      <c r="I19" s="1"/>
      <c r="J19" s="1"/>
      <c r="K19" s="1"/>
      <c r="L19" s="1"/>
      <c r="M19" s="1"/>
      <c r="N19" s="1"/>
      <c r="O19" s="1"/>
    </row>
    <row r="20" spans="1:15" ht="14.1" customHeight="1" x14ac:dyDescent="0.2">
      <c r="A20" s="33" t="s">
        <v>47</v>
      </c>
      <c r="B20" s="18">
        <v>365</v>
      </c>
      <c r="C20" s="18">
        <v>321.01</v>
      </c>
      <c r="D20" s="88" t="s">
        <v>17</v>
      </c>
      <c r="E20" s="5"/>
      <c r="F20" s="11"/>
      <c r="G20" s="1"/>
      <c r="H20" s="1"/>
      <c r="I20" s="1"/>
      <c r="J20" s="1"/>
      <c r="K20" s="1"/>
      <c r="L20" s="1"/>
      <c r="M20" s="1"/>
      <c r="N20" s="1"/>
      <c r="O20" s="1"/>
    </row>
    <row r="21" spans="1:15" ht="14.1" customHeight="1" x14ac:dyDescent="0.2">
      <c r="A21" s="33" t="s">
        <v>48</v>
      </c>
      <c r="B21" s="18">
        <v>19403</v>
      </c>
      <c r="C21" s="18">
        <v>30999.11</v>
      </c>
      <c r="D21" s="88" t="s">
        <v>17</v>
      </c>
      <c r="E21" s="5"/>
      <c r="F21" s="11"/>
      <c r="G21" s="1"/>
      <c r="H21" s="1"/>
      <c r="I21" s="1"/>
      <c r="J21" s="1"/>
      <c r="K21" s="1"/>
      <c r="L21" s="1"/>
      <c r="M21" s="1"/>
      <c r="N21" s="1"/>
      <c r="O21" s="1"/>
    </row>
    <row r="22" spans="1:15" ht="14.1" customHeight="1" x14ac:dyDescent="0.2">
      <c r="A22" s="33"/>
      <c r="B22" s="18"/>
      <c r="C22" s="18"/>
      <c r="D22" s="18"/>
      <c r="E22" s="5"/>
      <c r="F22" s="11"/>
      <c r="G22" s="1"/>
      <c r="H22" s="1"/>
      <c r="I22" s="1"/>
      <c r="J22" s="1"/>
      <c r="K22" s="1"/>
      <c r="L22" s="1"/>
      <c r="M22" s="1"/>
      <c r="N22" s="1"/>
      <c r="O22" s="1"/>
    </row>
    <row r="23" spans="1:15" ht="14.1" customHeight="1" x14ac:dyDescent="0.2">
      <c r="A23" s="68" t="s">
        <v>50</v>
      </c>
      <c r="B23" s="18"/>
      <c r="C23" s="18"/>
      <c r="D23" s="18"/>
      <c r="E23" s="5"/>
      <c r="F23" s="11"/>
      <c r="G23" s="12"/>
      <c r="H23" s="12"/>
      <c r="I23" s="1"/>
      <c r="J23" s="1"/>
      <c r="K23" s="1"/>
      <c r="L23" s="1"/>
      <c r="M23" s="1"/>
      <c r="N23" s="1"/>
      <c r="O23" s="1"/>
    </row>
    <row r="24" spans="1:15" ht="14.1" customHeight="1" x14ac:dyDescent="0.2">
      <c r="A24" s="33" t="s">
        <v>51</v>
      </c>
      <c r="B24" s="18">
        <v>35139</v>
      </c>
      <c r="C24" s="18">
        <v>47777.18</v>
      </c>
      <c r="D24" s="18">
        <v>53899.87</v>
      </c>
      <c r="E24" s="5"/>
      <c r="F24" s="11"/>
      <c r="G24" s="12"/>
      <c r="H24" s="11"/>
      <c r="I24" s="1"/>
      <c r="J24" s="1"/>
      <c r="K24" s="1"/>
      <c r="L24" s="1"/>
      <c r="M24" s="1"/>
      <c r="N24" s="1"/>
      <c r="O24" s="1"/>
    </row>
    <row r="25" spans="1:15" ht="14.1" customHeight="1" x14ac:dyDescent="0.2">
      <c r="A25" s="33" t="s">
        <v>52</v>
      </c>
      <c r="B25" s="18">
        <v>83667</v>
      </c>
      <c r="C25" s="18">
        <v>100906</v>
      </c>
      <c r="D25" s="18">
        <v>91059.73</v>
      </c>
      <c r="E25" s="5"/>
      <c r="F25" s="11"/>
      <c r="G25" s="12"/>
      <c r="H25" s="11"/>
      <c r="I25" s="1"/>
      <c r="J25" s="1"/>
      <c r="K25" s="1"/>
      <c r="L25" s="1"/>
      <c r="M25" s="1"/>
      <c r="N25" s="1"/>
      <c r="O25" s="1"/>
    </row>
    <row r="26" spans="1:15" ht="14.1" customHeight="1" x14ac:dyDescent="0.2">
      <c r="A26" s="33" t="s">
        <v>53</v>
      </c>
      <c r="B26" s="18">
        <v>10111</v>
      </c>
      <c r="C26" s="18">
        <v>20868.34</v>
      </c>
      <c r="D26" s="18">
        <v>30300.82</v>
      </c>
      <c r="E26" s="5"/>
      <c r="F26" s="11"/>
      <c r="G26" s="12"/>
      <c r="H26" s="11"/>
      <c r="I26" s="1"/>
      <c r="J26" s="1"/>
      <c r="K26" s="1"/>
      <c r="L26" s="1"/>
      <c r="M26" s="1"/>
      <c r="N26" s="1"/>
      <c r="O26" s="1"/>
    </row>
    <row r="27" spans="1:15" ht="14.1" customHeight="1" x14ac:dyDescent="0.2">
      <c r="A27" s="33"/>
      <c r="B27" s="18"/>
      <c r="C27" s="18"/>
      <c r="D27" s="18"/>
      <c r="E27" s="5"/>
      <c r="F27" s="11"/>
      <c r="G27" s="1"/>
      <c r="H27" s="1"/>
      <c r="I27" s="1"/>
      <c r="J27" s="1"/>
      <c r="K27" s="1"/>
      <c r="L27" s="1"/>
      <c r="M27" s="1"/>
      <c r="N27" s="1"/>
      <c r="O27" s="1"/>
    </row>
    <row r="28" spans="1:15" ht="14.1" customHeight="1" x14ac:dyDescent="0.2">
      <c r="A28" s="68" t="s">
        <v>54</v>
      </c>
      <c r="B28" s="18"/>
      <c r="C28" s="18"/>
      <c r="D28" s="18"/>
      <c r="E28" s="5"/>
      <c r="F28" s="11"/>
      <c r="G28" s="12"/>
      <c r="H28" s="12"/>
      <c r="I28" s="1"/>
      <c r="J28" s="1"/>
      <c r="K28" s="1"/>
      <c r="L28" s="1"/>
      <c r="M28" s="1"/>
      <c r="N28" s="1"/>
      <c r="O28" s="1"/>
    </row>
    <row r="29" spans="1:15" s="33" customFormat="1" ht="14.1" customHeight="1" x14ac:dyDescent="0.15">
      <c r="A29" s="33" t="s">
        <v>51</v>
      </c>
      <c r="B29" s="18">
        <v>35139</v>
      </c>
      <c r="C29" s="18">
        <v>47777.18</v>
      </c>
      <c r="D29" s="18">
        <v>53899.87</v>
      </c>
      <c r="E29" s="5"/>
      <c r="F29" s="11"/>
      <c r="G29" s="18"/>
      <c r="H29" s="18"/>
    </row>
    <row r="30" spans="1:15" s="33" customFormat="1" ht="12.75" customHeight="1" x14ac:dyDescent="0.15">
      <c r="A30" s="33" t="s">
        <v>55</v>
      </c>
      <c r="B30" s="18">
        <v>23607</v>
      </c>
      <c r="C30" s="18">
        <v>22913.65</v>
      </c>
      <c r="D30" s="18">
        <v>26316.59</v>
      </c>
      <c r="E30" s="5"/>
      <c r="F30" s="11"/>
      <c r="G30" s="18"/>
      <c r="H30" s="18"/>
    </row>
    <row r="31" spans="1:15" x14ac:dyDescent="0.2">
      <c r="A31" s="33" t="s">
        <v>56</v>
      </c>
      <c r="B31" s="18" t="s">
        <v>10</v>
      </c>
      <c r="C31" s="18">
        <v>9483.6</v>
      </c>
      <c r="D31" s="18">
        <v>9428.3700000000008</v>
      </c>
      <c r="E31" s="5"/>
      <c r="F31" s="1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">
      <c r="A32" s="33" t="s">
        <v>57</v>
      </c>
      <c r="B32" s="18">
        <v>11532</v>
      </c>
      <c r="C32" s="18">
        <v>15379.93</v>
      </c>
      <c r="D32" s="18">
        <v>18154.910000000003</v>
      </c>
      <c r="E32" s="5"/>
      <c r="F32" s="11"/>
    </row>
    <row r="33" spans="1:12" x14ac:dyDescent="0.2">
      <c r="A33" s="33" t="s">
        <v>52</v>
      </c>
      <c r="B33" s="18">
        <v>83667</v>
      </c>
      <c r="C33" s="18">
        <v>100906</v>
      </c>
      <c r="D33" s="18">
        <f>SUM(D34:D36)</f>
        <v>91059.73</v>
      </c>
      <c r="E33" s="5"/>
      <c r="F33" s="11"/>
      <c r="G33" s="12"/>
      <c r="H33" s="12"/>
    </row>
    <row r="34" spans="1:12" x14ac:dyDescent="0.2">
      <c r="A34" s="33" t="s">
        <v>58</v>
      </c>
      <c r="B34" s="18">
        <v>47941</v>
      </c>
      <c r="C34" s="18">
        <v>67120.289999999994</v>
      </c>
      <c r="D34" s="18">
        <v>55485.689999999995</v>
      </c>
      <c r="E34" s="5"/>
      <c r="F34" s="11"/>
    </row>
    <row r="35" spans="1:12" x14ac:dyDescent="0.2">
      <c r="A35" s="33" t="s">
        <v>59</v>
      </c>
      <c r="B35" s="18">
        <v>27211</v>
      </c>
      <c r="C35" s="18">
        <v>24600.11</v>
      </c>
      <c r="D35" s="18">
        <v>25555.07</v>
      </c>
      <c r="E35" s="5"/>
      <c r="F35" s="11"/>
    </row>
    <row r="36" spans="1:12" x14ac:dyDescent="0.2">
      <c r="A36" s="33" t="s">
        <v>60</v>
      </c>
      <c r="B36" s="18">
        <v>8514</v>
      </c>
      <c r="C36" s="18">
        <v>9185.6</v>
      </c>
      <c r="D36" s="18">
        <v>10018.970000000001</v>
      </c>
      <c r="E36" s="5"/>
      <c r="F36" s="11"/>
    </row>
    <row r="37" spans="1:12" x14ac:dyDescent="0.2">
      <c r="A37" s="33" t="s">
        <v>61</v>
      </c>
      <c r="B37" s="18" t="s">
        <v>10</v>
      </c>
      <c r="C37" s="18">
        <v>20868.34</v>
      </c>
      <c r="D37" s="18">
        <v>30300.82</v>
      </c>
      <c r="E37" s="5"/>
      <c r="F37" s="11"/>
    </row>
    <row r="38" spans="1:12" x14ac:dyDescent="0.2">
      <c r="A38" s="33" t="s">
        <v>402</v>
      </c>
      <c r="B38" s="18">
        <v>10111</v>
      </c>
      <c r="C38" s="18" t="s">
        <v>10</v>
      </c>
      <c r="D38" s="18">
        <v>1565.6</v>
      </c>
      <c r="E38" s="5"/>
      <c r="F38" s="11"/>
    </row>
    <row r="39" spans="1:12" x14ac:dyDescent="0.2">
      <c r="A39" s="33"/>
      <c r="B39" s="18"/>
      <c r="C39" s="18"/>
      <c r="D39" s="18"/>
      <c r="E39" s="5"/>
      <c r="F39" s="11"/>
    </row>
    <row r="40" spans="1:12" x14ac:dyDescent="0.2">
      <c r="A40" s="68" t="s">
        <v>62</v>
      </c>
      <c r="B40" s="18"/>
      <c r="C40" s="18"/>
      <c r="D40" s="18"/>
      <c r="E40" s="5"/>
      <c r="F40" s="11"/>
    </row>
    <row r="41" spans="1:12" x14ac:dyDescent="0.2">
      <c r="A41" s="33" t="s">
        <v>291</v>
      </c>
      <c r="B41" s="113">
        <v>74.233000000000004</v>
      </c>
      <c r="C41" s="113">
        <v>91.518000000000001</v>
      </c>
      <c r="D41" s="113">
        <v>117.9173</v>
      </c>
      <c r="E41" s="5"/>
      <c r="F41" s="11"/>
    </row>
    <row r="42" spans="1:12" x14ac:dyDescent="0.2">
      <c r="A42" s="33" t="s">
        <v>292</v>
      </c>
      <c r="B42" s="113">
        <v>60.274000000000001</v>
      </c>
      <c r="C42" s="113">
        <v>74.644000000000005</v>
      </c>
      <c r="D42" s="113">
        <v>96.694400000000002</v>
      </c>
      <c r="E42" s="5"/>
      <c r="F42" s="11"/>
    </row>
    <row r="43" spans="1:12" x14ac:dyDescent="0.2">
      <c r="A43" s="33" t="s">
        <v>293</v>
      </c>
      <c r="B43" s="113">
        <v>4.8129999999999997</v>
      </c>
      <c r="C43" s="113">
        <v>7.7779999999999996</v>
      </c>
      <c r="D43" s="113">
        <v>9.5233000000000008</v>
      </c>
      <c r="E43" s="5"/>
      <c r="F43" s="11"/>
    </row>
    <row r="44" spans="1:12" x14ac:dyDescent="0.2">
      <c r="A44" s="33" t="s">
        <v>294</v>
      </c>
      <c r="B44" s="113">
        <v>3.3650000000000002</v>
      </c>
      <c r="C44" s="113">
        <v>4.2939999999999996</v>
      </c>
      <c r="D44" s="113">
        <v>4.1597999999999997</v>
      </c>
      <c r="E44" s="5"/>
      <c r="F44" s="11"/>
    </row>
    <row r="45" spans="1:12" x14ac:dyDescent="0.2">
      <c r="A45" s="19"/>
      <c r="B45" s="21"/>
      <c r="C45" s="21"/>
      <c r="D45" s="20"/>
      <c r="E45" s="30"/>
      <c r="F45" s="30"/>
    </row>
    <row r="46" spans="1:12" s="33" customFormat="1" ht="14.1" customHeight="1" x14ac:dyDescent="0.15">
      <c r="A46" s="43" t="s">
        <v>147</v>
      </c>
      <c r="B46" s="5"/>
      <c r="C46" s="5"/>
      <c r="D46" s="5"/>
      <c r="E46" s="5"/>
      <c r="F46" s="5"/>
      <c r="G46" s="5"/>
      <c r="H46" s="27"/>
      <c r="I46" s="27"/>
      <c r="J46" s="27"/>
      <c r="K46" s="27"/>
      <c r="L46" s="27"/>
    </row>
    <row r="47" spans="1:12" ht="14.1" customHeight="1" x14ac:dyDescent="0.2">
      <c r="A47" s="43" t="s">
        <v>408</v>
      </c>
    </row>
    <row r="48" spans="1:12" x14ac:dyDescent="0.2">
      <c r="A48" s="43" t="s">
        <v>313</v>
      </c>
    </row>
    <row r="53" spans="2:2" x14ac:dyDescent="0.2">
      <c r="B53" s="2" t="s">
        <v>138</v>
      </c>
    </row>
  </sheetData>
  <phoneticPr fontId="1" type="noConversion"/>
  <hyperlinks>
    <hyperlink ref="F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D33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R34"/>
  <sheetViews>
    <sheetView zoomScaleNormal="100" workbookViewId="0"/>
  </sheetViews>
  <sheetFormatPr baseColWidth="10" defaultRowHeight="12.75" x14ac:dyDescent="0.2"/>
  <cols>
    <col min="1" max="1" width="37" style="2" customWidth="1"/>
    <col min="2" max="6" width="11" style="2" customWidth="1"/>
    <col min="7" max="7" width="11.42578125" style="2"/>
    <col min="8" max="8" width="12" style="2" bestFit="1" customWidth="1"/>
    <col min="9" max="16384" width="11.42578125" style="2"/>
  </cols>
  <sheetData>
    <row r="1" spans="1:18" s="1" customFormat="1" ht="14.1" customHeight="1" thickBot="1" x14ac:dyDescent="0.25">
      <c r="A1" s="52" t="s">
        <v>365</v>
      </c>
      <c r="B1" s="52"/>
      <c r="C1" s="4"/>
      <c r="D1" s="4"/>
      <c r="E1" s="4"/>
      <c r="F1" s="4"/>
      <c r="G1" s="4"/>
      <c r="H1" s="4"/>
      <c r="I1" s="4"/>
    </row>
    <row r="2" spans="1:18" ht="14.1" customHeight="1" x14ac:dyDescent="0.2">
      <c r="A2" s="28"/>
      <c r="B2" s="28"/>
      <c r="C2" s="28"/>
      <c r="D2" s="53"/>
      <c r="E2" s="28"/>
      <c r="F2" s="28"/>
      <c r="G2" s="4"/>
      <c r="H2" s="222" t="s">
        <v>418</v>
      </c>
      <c r="I2" s="4"/>
      <c r="J2" s="1"/>
      <c r="K2" s="1"/>
      <c r="L2" s="1"/>
      <c r="M2" s="1"/>
      <c r="N2" s="1"/>
      <c r="O2" s="1"/>
      <c r="P2" s="1"/>
      <c r="Q2" s="1"/>
      <c r="R2" s="1"/>
    </row>
    <row r="3" spans="1:18" s="1" customFormat="1" ht="14.1" customHeight="1" x14ac:dyDescent="0.2">
      <c r="A3" s="29" t="s">
        <v>322</v>
      </c>
      <c r="B3" s="29"/>
      <c r="H3" s="41"/>
    </row>
    <row r="4" spans="1:18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.75" customHeight="1" x14ac:dyDescent="0.2">
      <c r="A5" s="25"/>
      <c r="B5" s="25">
        <v>2010</v>
      </c>
      <c r="C5" s="25">
        <v>2011</v>
      </c>
      <c r="D5" s="25">
        <v>2012</v>
      </c>
      <c r="E5" s="25">
        <v>2013</v>
      </c>
      <c r="F5" s="25">
        <v>2014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4.1" customHeight="1" x14ac:dyDescent="0.2">
      <c r="A6" s="5"/>
      <c r="B6" s="11"/>
      <c r="C6" s="11"/>
      <c r="D6" s="1"/>
      <c r="E6" s="11"/>
      <c r="F6" s="1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4.1" customHeight="1" x14ac:dyDescent="0.2">
      <c r="A7" s="68" t="s">
        <v>63</v>
      </c>
      <c r="B7" s="5"/>
      <c r="C7" s="5"/>
      <c r="D7" s="5"/>
      <c r="E7" s="5"/>
      <c r="F7" s="1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2" customHeight="1" x14ac:dyDescent="0.2">
      <c r="A8" s="68" t="s">
        <v>64</v>
      </c>
      <c r="B8" s="5"/>
      <c r="C8" s="5"/>
      <c r="D8" s="5"/>
      <c r="E8" s="5"/>
      <c r="F8" s="1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95" customHeight="1" x14ac:dyDescent="0.2">
      <c r="A9" s="33" t="s">
        <v>65</v>
      </c>
      <c r="B9" s="18">
        <v>38352</v>
      </c>
      <c r="C9" s="18">
        <v>92452</v>
      </c>
      <c r="D9" s="18">
        <v>68653</v>
      </c>
      <c r="E9" s="18">
        <v>147264</v>
      </c>
      <c r="F9" s="12">
        <v>81970.47</v>
      </c>
      <c r="G9" s="56"/>
      <c r="H9" s="56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2" customHeight="1" x14ac:dyDescent="0.2">
      <c r="A10" s="33" t="s">
        <v>303</v>
      </c>
      <c r="B10" s="18" t="s">
        <v>10</v>
      </c>
      <c r="C10" s="18">
        <v>3600</v>
      </c>
      <c r="D10" s="18">
        <v>1985</v>
      </c>
      <c r="E10" s="18">
        <v>8179</v>
      </c>
      <c r="F10" s="18">
        <v>5264</v>
      </c>
      <c r="G10" s="56"/>
      <c r="H10" s="56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2" customHeight="1" x14ac:dyDescent="0.2">
      <c r="A11" s="33" t="s">
        <v>66</v>
      </c>
      <c r="B11" s="18" t="s">
        <v>10</v>
      </c>
      <c r="C11" s="18">
        <v>4518</v>
      </c>
      <c r="D11" s="18">
        <v>1000</v>
      </c>
      <c r="E11" s="18">
        <v>5664</v>
      </c>
      <c r="F11" s="207" t="s">
        <v>10</v>
      </c>
      <c r="G11" s="56"/>
      <c r="H11" s="56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2" customHeight="1" x14ac:dyDescent="0.2">
      <c r="A12" s="33" t="s">
        <v>304</v>
      </c>
      <c r="B12" s="18">
        <v>18751</v>
      </c>
      <c r="C12" s="18">
        <v>60430</v>
      </c>
      <c r="D12" s="18">
        <v>38790</v>
      </c>
      <c r="E12" s="18">
        <v>95442</v>
      </c>
      <c r="F12" s="12">
        <v>50427.47</v>
      </c>
      <c r="G12" s="56"/>
      <c r="H12" s="56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2" customHeight="1" x14ac:dyDescent="0.2">
      <c r="A13" s="33" t="s">
        <v>305</v>
      </c>
      <c r="B13" s="18">
        <v>5534</v>
      </c>
      <c r="C13" s="18">
        <v>829</v>
      </c>
      <c r="D13" s="18">
        <v>1894</v>
      </c>
      <c r="E13" s="18">
        <v>561</v>
      </c>
      <c r="F13" s="12">
        <v>352</v>
      </c>
      <c r="G13" s="56"/>
      <c r="H13" s="56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2" customHeight="1" x14ac:dyDescent="0.2">
      <c r="A14" s="33" t="s">
        <v>67</v>
      </c>
      <c r="B14" s="18">
        <v>14067</v>
      </c>
      <c r="C14" s="18">
        <v>23075</v>
      </c>
      <c r="D14" s="18">
        <v>24984</v>
      </c>
      <c r="E14" s="18">
        <v>37418</v>
      </c>
      <c r="F14" s="12">
        <v>25927</v>
      </c>
      <c r="G14" s="56"/>
      <c r="H14" s="56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5.95" customHeight="1" x14ac:dyDescent="0.2">
      <c r="A15" s="33" t="s">
        <v>68</v>
      </c>
      <c r="B15" s="18">
        <v>422225</v>
      </c>
      <c r="C15" s="18">
        <v>807403</v>
      </c>
      <c r="D15" s="88">
        <v>459919</v>
      </c>
      <c r="E15" s="18">
        <v>1206417</v>
      </c>
      <c r="F15" s="18">
        <v>1941045.1376</v>
      </c>
      <c r="G15" s="56"/>
      <c r="H15" s="56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5.95" customHeight="1" x14ac:dyDescent="0.2">
      <c r="A16" s="33" t="s">
        <v>132</v>
      </c>
      <c r="B16" s="18">
        <v>11</v>
      </c>
      <c r="C16" s="18">
        <v>9</v>
      </c>
      <c r="D16" s="18">
        <v>7</v>
      </c>
      <c r="E16" s="18">
        <v>8</v>
      </c>
      <c r="F16" s="18">
        <v>23.679809785157996</v>
      </c>
      <c r="G16" s="56"/>
      <c r="H16" s="56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4.1" customHeight="1" x14ac:dyDescent="0.2">
      <c r="A17" s="33"/>
      <c r="B17" s="18"/>
      <c r="C17" s="18"/>
      <c r="D17" s="18"/>
      <c r="E17" s="18"/>
      <c r="F17" s="12"/>
      <c r="G17" s="1"/>
      <c r="H17" s="56"/>
      <c r="I17" s="1"/>
      <c r="J17" s="1"/>
      <c r="K17" s="1" t="s">
        <v>19</v>
      </c>
      <c r="L17" s="1" t="s">
        <v>19</v>
      </c>
      <c r="M17" s="1"/>
      <c r="N17" s="1"/>
      <c r="O17" s="1"/>
      <c r="P17" s="1"/>
      <c r="Q17" s="1"/>
      <c r="R17" s="1"/>
    </row>
    <row r="18" spans="1:18" ht="14.1" customHeight="1" x14ac:dyDescent="0.2">
      <c r="A18" s="33"/>
      <c r="B18" s="59"/>
      <c r="C18" s="18"/>
      <c r="D18" s="18"/>
      <c r="E18" s="18"/>
      <c r="F18" s="12"/>
      <c r="G18" s="1"/>
      <c r="H18" s="56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4.1" customHeight="1" x14ac:dyDescent="0.2">
      <c r="A19" s="68" t="s">
        <v>69</v>
      </c>
      <c r="B19" s="59"/>
      <c r="C19" s="18"/>
      <c r="D19" s="18"/>
      <c r="E19" s="18"/>
      <c r="F19" s="12"/>
      <c r="G19" s="1"/>
      <c r="H19" s="56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.95" customHeight="1" x14ac:dyDescent="0.2">
      <c r="A20" s="33" t="s">
        <v>70</v>
      </c>
      <c r="B20" s="18">
        <v>38352</v>
      </c>
      <c r="C20" s="18">
        <v>92452</v>
      </c>
      <c r="D20" s="18">
        <v>68653</v>
      </c>
      <c r="E20" s="18">
        <v>147264</v>
      </c>
      <c r="F20" s="88">
        <v>81968.599999999991</v>
      </c>
      <c r="G20" s="1"/>
      <c r="H20" s="56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5.95" customHeight="1" x14ac:dyDescent="0.2">
      <c r="A21" s="33" t="s">
        <v>51</v>
      </c>
      <c r="B21" s="18">
        <v>13729</v>
      </c>
      <c r="C21" s="18">
        <v>63202</v>
      </c>
      <c r="D21" s="18">
        <v>38499</v>
      </c>
      <c r="E21" s="18">
        <v>110159</v>
      </c>
      <c r="F21" s="12">
        <v>54314.17</v>
      </c>
      <c r="G21" s="56"/>
      <c r="H21" s="56"/>
      <c r="I21" s="1"/>
      <c r="J21" s="56"/>
      <c r="K21" s="1"/>
      <c r="L21" s="1"/>
      <c r="M21" s="1"/>
      <c r="N21" s="1"/>
      <c r="O21" s="1"/>
      <c r="P21" s="1"/>
      <c r="Q21" s="1"/>
      <c r="R21" s="1"/>
    </row>
    <row r="22" spans="1:18" ht="12" customHeight="1" x14ac:dyDescent="0.2">
      <c r="A22" s="33" t="s">
        <v>71</v>
      </c>
      <c r="B22" s="18">
        <v>12729</v>
      </c>
      <c r="C22" s="18">
        <v>35604</v>
      </c>
      <c r="D22" s="18">
        <v>30976</v>
      </c>
      <c r="E22" s="18">
        <v>70493</v>
      </c>
      <c r="F22" s="12">
        <v>49004.869999999995</v>
      </c>
      <c r="G22" s="56"/>
      <c r="H22" s="56"/>
      <c r="I22" s="1"/>
      <c r="J22" s="56"/>
      <c r="K22" s="1"/>
      <c r="L22" s="1"/>
      <c r="M22" s="1"/>
      <c r="N22" s="1"/>
      <c r="O22" s="1"/>
      <c r="P22" s="1"/>
      <c r="Q22" s="1"/>
      <c r="R22" s="1"/>
    </row>
    <row r="23" spans="1:18" ht="12" customHeight="1" x14ac:dyDescent="0.2">
      <c r="A23" s="33" t="s">
        <v>307</v>
      </c>
      <c r="B23" s="18" t="s">
        <v>10</v>
      </c>
      <c r="C23" s="18">
        <v>8202</v>
      </c>
      <c r="D23" s="18">
        <v>5500</v>
      </c>
      <c r="E23" s="18">
        <v>19874</v>
      </c>
      <c r="F23" s="18">
        <v>2160</v>
      </c>
      <c r="G23" s="56"/>
      <c r="H23" s="56"/>
      <c r="I23" s="1"/>
      <c r="J23" s="56"/>
      <c r="K23" s="1"/>
      <c r="L23" s="1"/>
      <c r="M23" s="1"/>
      <c r="N23" s="1"/>
      <c r="O23" s="1"/>
      <c r="P23" s="1"/>
      <c r="Q23" s="1"/>
      <c r="R23" s="1"/>
    </row>
    <row r="24" spans="1:18" ht="12" customHeight="1" x14ac:dyDescent="0.2">
      <c r="A24" s="33" t="s">
        <v>306</v>
      </c>
      <c r="B24" s="18">
        <v>1000</v>
      </c>
      <c r="C24" s="18">
        <v>19396</v>
      </c>
      <c r="D24" s="18">
        <v>2023</v>
      </c>
      <c r="E24" s="18">
        <v>19792</v>
      </c>
      <c r="F24" s="12">
        <v>3149.3</v>
      </c>
      <c r="G24" s="56"/>
      <c r="H24" s="56"/>
      <c r="I24" s="1"/>
      <c r="J24" s="56"/>
      <c r="K24" s="1"/>
      <c r="L24" s="1"/>
      <c r="M24" s="1"/>
      <c r="N24" s="1"/>
      <c r="O24" s="1"/>
      <c r="P24" s="1"/>
      <c r="Q24" s="1"/>
      <c r="R24" s="1"/>
    </row>
    <row r="25" spans="1:18" ht="15.95" customHeight="1" x14ac:dyDescent="0.2">
      <c r="A25" s="33" t="s">
        <v>52</v>
      </c>
      <c r="B25" s="18">
        <v>24623</v>
      </c>
      <c r="C25" s="18">
        <v>29250</v>
      </c>
      <c r="D25" s="18">
        <v>30154</v>
      </c>
      <c r="E25" s="18">
        <v>37105</v>
      </c>
      <c r="F25" s="208">
        <v>27654.429999999997</v>
      </c>
      <c r="G25" s="56"/>
      <c r="H25" s="56"/>
      <c r="I25" s="1"/>
      <c r="J25" s="56"/>
      <c r="K25" s="1"/>
      <c r="L25" s="1"/>
      <c r="M25" s="1"/>
      <c r="N25" s="1"/>
      <c r="O25" s="1"/>
      <c r="P25" s="1"/>
      <c r="Q25" s="1"/>
      <c r="R25" s="1"/>
    </row>
    <row r="26" spans="1:18" ht="12" customHeight="1" x14ac:dyDescent="0.2">
      <c r="A26" s="33" t="s">
        <v>29</v>
      </c>
      <c r="B26" s="18" t="s">
        <v>10</v>
      </c>
      <c r="C26" s="18">
        <v>48</v>
      </c>
      <c r="D26" s="18">
        <v>7</v>
      </c>
      <c r="E26" s="18">
        <v>41</v>
      </c>
      <c r="F26" s="18">
        <v>40.619999999999997</v>
      </c>
      <c r="G26" s="56"/>
      <c r="H26" s="56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2" customHeight="1" x14ac:dyDescent="0.2">
      <c r="A27" s="33" t="s">
        <v>72</v>
      </c>
      <c r="B27" s="18">
        <v>24601</v>
      </c>
      <c r="C27" s="18">
        <v>27780</v>
      </c>
      <c r="D27" s="18">
        <v>28274</v>
      </c>
      <c r="E27" s="18">
        <v>31850</v>
      </c>
      <c r="F27" s="208">
        <v>25830.14</v>
      </c>
      <c r="G27" s="1"/>
      <c r="H27" s="56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2" customHeight="1" x14ac:dyDescent="0.2">
      <c r="A28" s="33" t="s">
        <v>73</v>
      </c>
      <c r="B28" s="18" t="s">
        <v>10</v>
      </c>
      <c r="C28" s="18">
        <v>1220</v>
      </c>
      <c r="D28" s="18">
        <v>843</v>
      </c>
      <c r="E28" s="18">
        <v>3375</v>
      </c>
      <c r="F28" s="18">
        <v>1756.8899999999999</v>
      </c>
      <c r="G28" s="1"/>
      <c r="H28" s="56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2" customHeight="1" x14ac:dyDescent="0.2">
      <c r="A29" s="33" t="s">
        <v>74</v>
      </c>
      <c r="B29" s="18">
        <v>22</v>
      </c>
      <c r="C29" s="18">
        <v>202</v>
      </c>
      <c r="D29" s="18">
        <v>1030</v>
      </c>
      <c r="E29" s="18">
        <v>1839</v>
      </c>
      <c r="F29" s="208">
        <v>26.78</v>
      </c>
      <c r="H29" s="56"/>
    </row>
    <row r="30" spans="1:18" x14ac:dyDescent="0.2">
      <c r="A30" s="33"/>
      <c r="B30" s="5"/>
      <c r="C30" s="5"/>
      <c r="D30" s="5"/>
      <c r="E30" s="5"/>
    </row>
    <row r="31" spans="1:18" s="1" customFormat="1" ht="14.1" customHeight="1" x14ac:dyDescent="0.2">
      <c r="A31" s="114" t="s">
        <v>147</v>
      </c>
      <c r="B31" s="94"/>
      <c r="C31" s="32"/>
      <c r="D31" s="32"/>
      <c r="E31" s="32"/>
      <c r="F31" s="69"/>
      <c r="G31" s="27"/>
      <c r="H31" s="27"/>
      <c r="I31" s="18"/>
    </row>
    <row r="32" spans="1:18" x14ac:dyDescent="0.2">
      <c r="A32" s="37"/>
      <c r="B32" s="5"/>
      <c r="C32" s="5"/>
      <c r="D32" s="5"/>
      <c r="E32" s="5"/>
      <c r="F32" s="30"/>
    </row>
    <row r="33" spans="1:6" x14ac:dyDescent="0.2">
      <c r="A33" s="33"/>
      <c r="B33" s="5"/>
      <c r="C33" s="5"/>
      <c r="D33" s="5"/>
      <c r="E33" s="5"/>
    </row>
    <row r="34" spans="1:6" x14ac:dyDescent="0.2">
      <c r="A34" s="33"/>
      <c r="B34" s="12"/>
      <c r="C34" s="12"/>
      <c r="D34" s="12"/>
      <c r="E34" s="12"/>
      <c r="F34" s="12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Q26"/>
  <sheetViews>
    <sheetView zoomScaleNormal="100" workbookViewId="0"/>
  </sheetViews>
  <sheetFormatPr baseColWidth="10" defaultRowHeight="12.75" x14ac:dyDescent="0.2"/>
  <cols>
    <col min="1" max="1" width="31.42578125" style="2" customWidth="1"/>
    <col min="2" max="6" width="12.140625" style="2" customWidth="1"/>
    <col min="7" max="16384" width="11.42578125" style="2"/>
  </cols>
  <sheetData>
    <row r="1" spans="1:17" s="1" customFormat="1" ht="14.1" customHeight="1" thickBot="1" x14ac:dyDescent="0.25">
      <c r="A1" s="52" t="s">
        <v>365</v>
      </c>
      <c r="B1" s="4"/>
      <c r="C1" s="4"/>
      <c r="D1" s="4"/>
      <c r="E1" s="4"/>
      <c r="F1" s="4"/>
      <c r="G1" s="4"/>
      <c r="H1" s="4"/>
      <c r="I1" s="4"/>
    </row>
    <row r="2" spans="1:17" ht="14.1" customHeight="1" x14ac:dyDescent="0.2">
      <c r="A2" s="28"/>
      <c r="B2" s="53"/>
      <c r="C2" s="28"/>
      <c r="D2" s="28"/>
      <c r="E2" s="28"/>
      <c r="F2" s="28"/>
      <c r="G2" s="4"/>
      <c r="H2" s="222" t="s">
        <v>418</v>
      </c>
      <c r="I2" s="4"/>
      <c r="J2" s="1"/>
      <c r="K2" s="1"/>
      <c r="L2" s="1"/>
      <c r="M2" s="1"/>
      <c r="N2" s="1"/>
      <c r="O2" s="1"/>
      <c r="P2" s="1"/>
      <c r="Q2" s="1"/>
    </row>
    <row r="3" spans="1:17" s="1" customFormat="1" ht="14.1" customHeight="1" x14ac:dyDescent="0.2">
      <c r="A3" s="29" t="s">
        <v>371</v>
      </c>
      <c r="G3" s="4"/>
      <c r="H3" s="4"/>
      <c r="I3" s="4"/>
    </row>
    <row r="4" spans="1:17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1" customHeight="1" x14ac:dyDescent="0.2">
      <c r="A5" s="46" t="s">
        <v>112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9.9499999999999993" customHeight="1" x14ac:dyDescent="0.2">
      <c r="A6" s="4"/>
      <c r="B6" s="5"/>
      <c r="C6" s="5"/>
      <c r="D6" s="5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95" customHeight="1" x14ac:dyDescent="0.2">
      <c r="A7" s="25"/>
      <c r="B7" s="25">
        <v>2010</v>
      </c>
      <c r="C7" s="25">
        <v>2011</v>
      </c>
      <c r="D7" s="25">
        <v>2012</v>
      </c>
      <c r="E7" s="25">
        <v>2013</v>
      </c>
      <c r="F7" s="25">
        <v>2014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4.1" customHeight="1" x14ac:dyDescent="0.2">
      <c r="A8" s="5"/>
      <c r="B8" s="1"/>
      <c r="C8" s="11"/>
      <c r="D8" s="11"/>
      <c r="E8" s="12"/>
      <c r="F8" s="12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4.1" customHeight="1" x14ac:dyDescent="0.2">
      <c r="A9" s="13" t="s">
        <v>156</v>
      </c>
      <c r="B9" s="18">
        <v>658</v>
      </c>
      <c r="C9" s="18">
        <v>624</v>
      </c>
      <c r="D9" s="18">
        <v>1005</v>
      </c>
      <c r="E9" s="18">
        <v>711</v>
      </c>
      <c r="F9" s="18">
        <v>332</v>
      </c>
      <c r="G9" s="56"/>
      <c r="H9" s="56"/>
      <c r="I9" s="1"/>
      <c r="J9" s="1"/>
      <c r="K9" s="1"/>
      <c r="L9" s="1"/>
      <c r="M9" s="1"/>
      <c r="N9" s="1"/>
      <c r="O9" s="1"/>
      <c r="P9" s="1"/>
      <c r="Q9" s="1"/>
    </row>
    <row r="10" spans="1:17" ht="14.1" customHeight="1" x14ac:dyDescent="0.2">
      <c r="A10" s="5"/>
      <c r="B10" s="59"/>
      <c r="C10" s="59"/>
      <c r="D10" s="115"/>
      <c r="E10" s="59"/>
      <c r="F10" s="59"/>
      <c r="G10" s="1"/>
      <c r="H10" s="56"/>
      <c r="I10" s="1"/>
      <c r="J10" s="1"/>
      <c r="K10" s="1"/>
      <c r="L10" s="1"/>
      <c r="M10" s="1"/>
      <c r="N10" s="1"/>
      <c r="O10" s="1"/>
      <c r="P10" s="1"/>
      <c r="Q10" s="1"/>
    </row>
    <row r="11" spans="1:17" ht="14.1" customHeight="1" x14ac:dyDescent="0.2">
      <c r="A11" s="13" t="s">
        <v>157</v>
      </c>
      <c r="B11" s="59"/>
      <c r="C11" s="59"/>
      <c r="D11" s="115"/>
      <c r="E11" s="59"/>
      <c r="F11" s="59"/>
      <c r="G11" s="1"/>
      <c r="H11" s="56"/>
      <c r="I11" s="1"/>
      <c r="J11" s="1"/>
      <c r="K11" s="1"/>
      <c r="L11" s="1"/>
      <c r="M11" s="1"/>
      <c r="N11" s="1"/>
      <c r="O11" s="1"/>
      <c r="P11" s="1"/>
      <c r="Q11" s="1"/>
    </row>
    <row r="12" spans="1:17" ht="14.1" customHeight="1" x14ac:dyDescent="0.2">
      <c r="A12" s="5" t="s">
        <v>149</v>
      </c>
      <c r="B12" s="18">
        <v>38</v>
      </c>
      <c r="C12" s="18">
        <v>25</v>
      </c>
      <c r="D12" s="18">
        <v>18</v>
      </c>
      <c r="E12" s="18">
        <v>18</v>
      </c>
      <c r="F12" s="18">
        <v>38</v>
      </c>
      <c r="G12" s="1"/>
      <c r="H12" s="56"/>
      <c r="I12" s="1"/>
      <c r="J12" s="1"/>
      <c r="K12" s="1"/>
      <c r="L12" s="1"/>
      <c r="M12" s="1"/>
      <c r="N12" s="1"/>
      <c r="O12" s="1"/>
      <c r="P12" s="1"/>
      <c r="Q12" s="1"/>
    </row>
    <row r="13" spans="1:17" ht="14.1" customHeight="1" x14ac:dyDescent="0.2">
      <c r="A13" s="5" t="s">
        <v>150</v>
      </c>
      <c r="B13" s="18">
        <v>492</v>
      </c>
      <c r="C13" s="18">
        <v>436</v>
      </c>
      <c r="D13" s="18">
        <v>675</v>
      </c>
      <c r="E13" s="18">
        <v>565</v>
      </c>
      <c r="F13" s="18">
        <v>215</v>
      </c>
      <c r="G13" s="1"/>
      <c r="H13" s="56"/>
      <c r="I13" s="1"/>
      <c r="J13" s="1"/>
      <c r="K13" s="1"/>
      <c r="L13" s="1"/>
      <c r="M13" s="1"/>
      <c r="N13" s="1"/>
      <c r="O13" s="1"/>
      <c r="P13" s="1"/>
      <c r="Q13" s="1"/>
    </row>
    <row r="14" spans="1:17" ht="14.1" customHeight="1" x14ac:dyDescent="0.2">
      <c r="A14" s="5" t="s">
        <v>151</v>
      </c>
      <c r="B14" s="18">
        <v>128</v>
      </c>
      <c r="C14" s="18">
        <v>163</v>
      </c>
      <c r="D14" s="18">
        <v>312</v>
      </c>
      <c r="E14" s="18">
        <v>128</v>
      </c>
      <c r="F14" s="18">
        <v>79</v>
      </c>
      <c r="G14" s="1"/>
      <c r="H14" s="56"/>
      <c r="I14" s="1"/>
      <c r="J14" s="1"/>
      <c r="K14" s="1"/>
      <c r="L14" s="1"/>
      <c r="M14" s="1"/>
      <c r="N14" s="1"/>
      <c r="O14" s="1"/>
      <c r="P14" s="1"/>
      <c r="Q14" s="1"/>
    </row>
    <row r="15" spans="1:17" ht="14.1" customHeight="1" x14ac:dyDescent="0.2">
      <c r="A15" s="5"/>
      <c r="B15" s="59"/>
      <c r="C15" s="59"/>
      <c r="D15" s="116"/>
      <c r="E15" s="59"/>
      <c r="F15" s="59"/>
      <c r="G15" s="1"/>
      <c r="H15" s="56"/>
      <c r="I15" s="1" t="s">
        <v>19</v>
      </c>
      <c r="J15" s="1"/>
      <c r="K15" s="1"/>
      <c r="L15" s="1"/>
      <c r="M15" s="1"/>
      <c r="N15" s="1"/>
      <c r="O15" s="1"/>
      <c r="P15" s="1"/>
      <c r="Q15" s="1"/>
    </row>
    <row r="16" spans="1:17" ht="14.1" customHeight="1" x14ac:dyDescent="0.2">
      <c r="A16" s="13" t="s">
        <v>158</v>
      </c>
      <c r="B16" s="59"/>
      <c r="C16" s="59"/>
      <c r="D16" s="115"/>
      <c r="E16" s="59"/>
      <c r="F16" s="59"/>
      <c r="G16" s="1"/>
      <c r="H16" s="56"/>
      <c r="I16" s="1"/>
      <c r="J16" s="1"/>
      <c r="K16" s="1"/>
      <c r="L16" s="1"/>
      <c r="M16" s="1"/>
      <c r="N16" s="1"/>
      <c r="O16" s="1"/>
      <c r="P16" s="1"/>
      <c r="Q16" s="1"/>
    </row>
    <row r="17" spans="1:17" ht="14.1" customHeight="1" x14ac:dyDescent="0.2">
      <c r="A17" s="5" t="s">
        <v>152</v>
      </c>
      <c r="B17" s="18">
        <v>395</v>
      </c>
      <c r="C17" s="18">
        <v>332</v>
      </c>
      <c r="D17" s="18">
        <v>576</v>
      </c>
      <c r="E17" s="18">
        <v>473</v>
      </c>
      <c r="F17" s="18">
        <v>151</v>
      </c>
      <c r="G17" s="56"/>
      <c r="H17" s="56"/>
      <c r="I17" s="1"/>
      <c r="J17" s="1"/>
      <c r="K17" s="1"/>
      <c r="L17" s="1"/>
      <c r="M17" s="1"/>
      <c r="N17" s="1"/>
      <c r="O17" s="1"/>
      <c r="P17" s="1"/>
      <c r="Q17" s="1"/>
    </row>
    <row r="18" spans="1:17" ht="14.1" customHeight="1" x14ac:dyDescent="0.2">
      <c r="A18" s="5" t="s">
        <v>153</v>
      </c>
      <c r="B18" s="18">
        <v>62</v>
      </c>
      <c r="C18" s="18">
        <v>31</v>
      </c>
      <c r="D18" s="18">
        <v>53</v>
      </c>
      <c r="E18" s="18">
        <v>20</v>
      </c>
      <c r="F18" s="18">
        <v>17</v>
      </c>
      <c r="G18" s="56"/>
      <c r="H18" s="56"/>
      <c r="I18" s="1"/>
      <c r="J18" s="1"/>
      <c r="K18" s="1"/>
      <c r="L18" s="1"/>
      <c r="M18" s="1"/>
      <c r="N18" s="1"/>
      <c r="O18" s="1"/>
      <c r="P18" s="1"/>
      <c r="Q18" s="1"/>
    </row>
    <row r="19" spans="1:17" ht="14.1" customHeight="1" x14ac:dyDescent="0.2">
      <c r="A19" s="5" t="s">
        <v>154</v>
      </c>
      <c r="B19" s="18">
        <v>123</v>
      </c>
      <c r="C19" s="18">
        <v>144</v>
      </c>
      <c r="D19" s="18">
        <v>222</v>
      </c>
      <c r="E19" s="18">
        <v>115</v>
      </c>
      <c r="F19" s="18">
        <v>107</v>
      </c>
      <c r="G19" s="56"/>
      <c r="H19" s="56"/>
      <c r="I19" s="1"/>
      <c r="J19" s="1"/>
      <c r="K19" s="1"/>
      <c r="L19" s="1"/>
      <c r="M19" s="1"/>
      <c r="N19" s="1"/>
      <c r="O19" s="1"/>
      <c r="P19" s="1"/>
      <c r="Q19" s="1"/>
    </row>
    <row r="20" spans="1:17" ht="14.1" customHeight="1" x14ac:dyDescent="0.2">
      <c r="A20" s="5" t="s">
        <v>155</v>
      </c>
      <c r="B20" s="18">
        <v>78</v>
      </c>
      <c r="C20" s="18">
        <v>117</v>
      </c>
      <c r="D20" s="18">
        <v>154</v>
      </c>
      <c r="E20" s="18">
        <v>103</v>
      </c>
      <c r="F20" s="18">
        <v>57</v>
      </c>
      <c r="G20" s="56"/>
      <c r="H20" s="56"/>
      <c r="I20" s="1" t="s">
        <v>19</v>
      </c>
      <c r="J20" s="1"/>
      <c r="K20" s="1"/>
      <c r="L20" s="1"/>
      <c r="M20" s="1"/>
      <c r="N20" s="1"/>
      <c r="O20" s="1"/>
      <c r="P20" s="1"/>
      <c r="Q20" s="1"/>
    </row>
    <row r="21" spans="1:17" ht="14.1" customHeight="1" x14ac:dyDescent="0.2">
      <c r="A21" s="19"/>
      <c r="B21" s="20"/>
      <c r="C21" s="22"/>
      <c r="D21" s="22"/>
      <c r="E21" s="22"/>
      <c r="F21" s="22"/>
      <c r="G21" s="1"/>
      <c r="H21" s="1"/>
      <c r="I21" s="1" t="s">
        <v>19</v>
      </c>
      <c r="J21" s="1"/>
      <c r="K21" s="1"/>
      <c r="L21" s="1"/>
      <c r="M21" s="1"/>
      <c r="N21" s="1"/>
      <c r="O21" s="1"/>
      <c r="P21" s="1"/>
      <c r="Q21" s="1"/>
    </row>
    <row r="22" spans="1:17" s="33" customFormat="1" ht="14.1" customHeight="1" x14ac:dyDescent="0.15">
      <c r="A22" s="117" t="s">
        <v>147</v>
      </c>
      <c r="B22" s="5"/>
      <c r="C22" s="118"/>
      <c r="D22" s="118"/>
      <c r="E22" s="5"/>
      <c r="F22" s="27"/>
      <c r="G22" s="18"/>
      <c r="H22" s="18"/>
      <c r="I22" s="18"/>
      <c r="J22" s="18"/>
    </row>
    <row r="23" spans="1:17" s="121" customFormat="1" ht="14.1" customHeight="1" x14ac:dyDescent="0.15">
      <c r="A23" s="117" t="s">
        <v>297</v>
      </c>
      <c r="B23" s="119"/>
      <c r="C23" s="120"/>
      <c r="D23" s="120"/>
      <c r="E23" s="119"/>
      <c r="F23" s="120"/>
      <c r="G23" s="38"/>
      <c r="H23" s="38"/>
      <c r="I23" s="38"/>
      <c r="J23" s="38"/>
    </row>
    <row r="24" spans="1:17" s="121" customFormat="1" ht="9.9499999999999993" customHeight="1" x14ac:dyDescent="0.2">
      <c r="A24" s="109"/>
      <c r="B24" s="119"/>
      <c r="C24" s="120"/>
      <c r="D24" s="120"/>
      <c r="E24" s="119"/>
      <c r="F24" s="120"/>
      <c r="G24" s="38"/>
      <c r="H24" s="38"/>
      <c r="I24" s="38"/>
      <c r="J24" s="38"/>
    </row>
    <row r="25" spans="1:1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B26" s="26"/>
      <c r="C26" s="26"/>
      <c r="D26" s="26"/>
      <c r="E26" s="26"/>
      <c r="F26" s="26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Q68"/>
  <sheetViews>
    <sheetView zoomScaleNormal="100" workbookViewId="0"/>
  </sheetViews>
  <sheetFormatPr baseColWidth="10" defaultRowHeight="12.75" x14ac:dyDescent="0.2"/>
  <cols>
    <col min="1" max="1" width="22.140625" style="2" customWidth="1"/>
    <col min="2" max="6" width="14" style="2" customWidth="1"/>
    <col min="7" max="8" width="11.42578125" style="2" customWidth="1"/>
    <col min="9" max="10" width="11.42578125" style="2"/>
    <col min="11" max="11" width="11.42578125" style="2" customWidth="1"/>
    <col min="12" max="16384" width="11.42578125" style="2"/>
  </cols>
  <sheetData>
    <row r="1" spans="1:17" ht="14.1" customHeight="1" thickBot="1" x14ac:dyDescent="0.25">
      <c r="A1" s="52" t="s">
        <v>365</v>
      </c>
      <c r="B1" s="4"/>
      <c r="C1" s="4"/>
      <c r="D1" s="4"/>
      <c r="E1" s="4"/>
      <c r="F1" s="4"/>
      <c r="G1" s="1"/>
      <c r="H1" s="1"/>
      <c r="I1" s="1"/>
      <c r="J1" s="1"/>
      <c r="K1" s="1"/>
    </row>
    <row r="2" spans="1:17" ht="14.1" customHeight="1" x14ac:dyDescent="0.2">
      <c r="A2" s="28"/>
      <c r="B2" s="28"/>
      <c r="C2" s="28"/>
      <c r="D2" s="28"/>
      <c r="E2" s="53"/>
      <c r="F2" s="28"/>
      <c r="G2" s="1"/>
      <c r="H2" s="222" t="s">
        <v>418</v>
      </c>
      <c r="I2" s="1"/>
      <c r="J2" s="1"/>
      <c r="K2" s="1"/>
      <c r="L2" s="1"/>
      <c r="M2" s="1"/>
      <c r="N2" s="1"/>
      <c r="O2" s="1"/>
      <c r="P2" s="1"/>
      <c r="Q2" s="1"/>
    </row>
    <row r="3" spans="1:17" ht="14.1" customHeight="1" x14ac:dyDescent="0.2">
      <c r="A3" s="52" t="s">
        <v>364</v>
      </c>
      <c r="B3" s="4"/>
      <c r="C3" s="4"/>
      <c r="D3" s="4"/>
      <c r="E3" s="30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1" customHeight="1" x14ac:dyDescent="0.2">
      <c r="A4" s="4"/>
      <c r="B4" s="4"/>
      <c r="C4" s="4"/>
      <c r="D4" s="4"/>
      <c r="E4" s="30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1" customHeight="1" x14ac:dyDescent="0.2">
      <c r="A5" s="29" t="s">
        <v>315</v>
      </c>
      <c r="B5" s="1"/>
      <c r="C5" s="1"/>
      <c r="D5" s="1"/>
      <c r="E5" s="1"/>
      <c r="F5" s="1"/>
      <c r="G5" s="1"/>
      <c r="H5" s="1"/>
      <c r="I5" s="54"/>
      <c r="J5" s="1"/>
      <c r="K5" s="1"/>
    </row>
    <row r="6" spans="1:17" ht="14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1" customHeight="1" x14ac:dyDescent="0.2">
      <c r="A7" s="46" t="s">
        <v>112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9.9499999999999993" customHeight="1" x14ac:dyDescent="0.2">
      <c r="A8" s="39"/>
      <c r="B8" s="40"/>
      <c r="C8" s="40"/>
      <c r="D8" s="40"/>
      <c r="E8" s="40"/>
      <c r="F8" s="40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95" customHeight="1" x14ac:dyDescent="0.2">
      <c r="A9" s="55"/>
      <c r="B9" s="55">
        <v>2010</v>
      </c>
      <c r="C9" s="55">
        <v>2011</v>
      </c>
      <c r="D9" s="55">
        <v>2012</v>
      </c>
      <c r="E9" s="55">
        <v>2013</v>
      </c>
      <c r="F9" s="55">
        <v>2014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4.1" customHeight="1" x14ac:dyDescent="0.2">
      <c r="A10" s="5"/>
      <c r="B10" s="11"/>
      <c r="C10" s="11"/>
      <c r="D10" s="11"/>
      <c r="E10" s="1"/>
      <c r="F10" s="1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4.1" customHeight="1" x14ac:dyDescent="0.2">
      <c r="A11" s="13" t="s">
        <v>161</v>
      </c>
      <c r="B11" s="18">
        <v>504361</v>
      </c>
      <c r="C11" s="18">
        <v>504352</v>
      </c>
      <c r="D11" s="18">
        <v>504358</v>
      </c>
      <c r="E11" s="18">
        <v>504149</v>
      </c>
      <c r="F11" s="18">
        <v>504515</v>
      </c>
      <c r="G11" s="56"/>
      <c r="H11" s="56"/>
      <c r="I11" s="1"/>
      <c r="J11" s="1"/>
      <c r="K11" s="1"/>
      <c r="L11" s="1"/>
      <c r="M11" s="1"/>
      <c r="N11" s="1"/>
      <c r="O11" s="1"/>
      <c r="P11" s="1"/>
      <c r="Q11" s="1"/>
    </row>
    <row r="12" spans="1:17" ht="14.1" customHeight="1" x14ac:dyDescent="0.2">
      <c r="A12" s="5"/>
      <c r="B12" s="18"/>
      <c r="C12" s="18"/>
      <c r="D12" s="18"/>
      <c r="E12" s="18"/>
      <c r="F12" s="18"/>
      <c r="G12" s="56"/>
      <c r="H12" s="56"/>
      <c r="I12" s="1"/>
      <c r="J12" s="1"/>
      <c r="K12" s="1"/>
      <c r="L12" s="1"/>
      <c r="M12" s="1"/>
      <c r="N12" s="1"/>
      <c r="O12" s="1"/>
      <c r="P12" s="1"/>
      <c r="Q12" s="1"/>
    </row>
    <row r="13" spans="1:17" ht="14.1" customHeight="1" x14ac:dyDescent="0.2">
      <c r="A13" s="13" t="s">
        <v>162</v>
      </c>
      <c r="B13" s="18">
        <v>157954</v>
      </c>
      <c r="C13" s="18">
        <v>157833</v>
      </c>
      <c r="D13" s="18">
        <v>157458</v>
      </c>
      <c r="E13" s="18">
        <v>156883</v>
      </c>
      <c r="F13" s="18">
        <v>156997</v>
      </c>
      <c r="G13" s="56"/>
      <c r="H13" s="56"/>
      <c r="I13" s="56"/>
      <c r="J13" s="1"/>
      <c r="K13" s="1"/>
      <c r="L13" s="1"/>
      <c r="M13" s="1"/>
      <c r="N13" s="1"/>
      <c r="O13" s="1"/>
      <c r="P13" s="1"/>
      <c r="Q13" s="1"/>
    </row>
    <row r="14" spans="1:17" ht="14.1" customHeight="1" x14ac:dyDescent="0.2">
      <c r="A14" s="5" t="s">
        <v>5</v>
      </c>
      <c r="B14" s="18">
        <v>63500</v>
      </c>
      <c r="C14" s="18">
        <v>63838</v>
      </c>
      <c r="D14" s="18">
        <v>64317</v>
      </c>
      <c r="E14" s="18">
        <v>66647</v>
      </c>
      <c r="F14" s="18">
        <v>65167</v>
      </c>
      <c r="G14" s="56"/>
      <c r="H14" s="56"/>
      <c r="I14" s="56"/>
      <c r="J14" s="1"/>
      <c r="K14" s="1"/>
      <c r="L14" s="1"/>
      <c r="M14" s="1"/>
      <c r="N14" s="1"/>
      <c r="O14" s="1"/>
      <c r="P14" s="1"/>
      <c r="Q14" s="1"/>
    </row>
    <row r="15" spans="1:17" ht="14.1" customHeight="1" x14ac:dyDescent="0.2">
      <c r="A15" s="5" t="s">
        <v>137</v>
      </c>
      <c r="B15" s="18">
        <v>29640</v>
      </c>
      <c r="C15" s="18">
        <v>29360</v>
      </c>
      <c r="D15" s="18">
        <v>28632</v>
      </c>
      <c r="E15" s="18">
        <v>25208</v>
      </c>
      <c r="F15" s="18">
        <v>25739</v>
      </c>
      <c r="G15" s="56"/>
      <c r="H15" s="56"/>
      <c r="I15" s="56"/>
      <c r="J15" s="1"/>
      <c r="K15" s="1"/>
      <c r="L15" s="1"/>
      <c r="M15" s="1"/>
      <c r="N15" s="1"/>
      <c r="O15" s="1"/>
      <c r="P15" s="1"/>
      <c r="Q15" s="1"/>
    </row>
    <row r="16" spans="1:17" ht="14.1" customHeight="1" x14ac:dyDescent="0.2">
      <c r="A16" s="5" t="s">
        <v>6</v>
      </c>
      <c r="B16" s="18">
        <v>64814</v>
      </c>
      <c r="C16" s="18">
        <v>64635</v>
      </c>
      <c r="D16" s="18">
        <v>64509</v>
      </c>
      <c r="E16" s="18">
        <v>65028</v>
      </c>
      <c r="F16" s="18">
        <v>66091</v>
      </c>
      <c r="G16" s="56"/>
      <c r="H16" s="56"/>
      <c r="I16" s="56"/>
      <c r="J16" s="1"/>
      <c r="K16" s="1" t="s">
        <v>138</v>
      </c>
      <c r="L16" s="1"/>
      <c r="M16" s="1"/>
      <c r="N16" s="1"/>
      <c r="O16" s="1"/>
      <c r="P16" s="1"/>
      <c r="Q16" s="1"/>
    </row>
    <row r="17" spans="1:17" ht="14.1" customHeight="1" x14ac:dyDescent="0.2">
      <c r="A17" s="5"/>
      <c r="B17" s="18"/>
      <c r="C17" s="18"/>
      <c r="D17" s="18"/>
      <c r="E17" s="18"/>
      <c r="F17" s="18"/>
      <c r="G17" s="56"/>
      <c r="H17" s="56"/>
      <c r="I17" s="56"/>
      <c r="J17" s="1"/>
      <c r="K17" s="1"/>
      <c r="L17" s="1"/>
      <c r="M17" s="1"/>
      <c r="N17" s="1"/>
      <c r="O17" s="1"/>
      <c r="P17" s="1"/>
      <c r="Q17" s="1"/>
    </row>
    <row r="18" spans="1:17" ht="14.1" customHeight="1" x14ac:dyDescent="0.2">
      <c r="A18" s="13" t="s">
        <v>163</v>
      </c>
      <c r="B18" s="18">
        <v>93403</v>
      </c>
      <c r="C18" s="18">
        <v>92396</v>
      </c>
      <c r="D18" s="18">
        <v>89655</v>
      </c>
      <c r="E18" s="18">
        <v>87235</v>
      </c>
      <c r="F18" s="18">
        <v>85476</v>
      </c>
      <c r="G18" s="56"/>
      <c r="H18" s="56"/>
      <c r="I18" s="56"/>
      <c r="J18" s="1"/>
      <c r="K18" s="1"/>
      <c r="L18" s="1"/>
      <c r="M18" s="1"/>
      <c r="N18" s="1"/>
      <c r="O18" s="1"/>
      <c r="P18" s="1"/>
      <c r="Q18" s="1"/>
    </row>
    <row r="19" spans="1:17" ht="14.1" customHeight="1" x14ac:dyDescent="0.2">
      <c r="A19" s="5" t="s">
        <v>8</v>
      </c>
      <c r="B19" s="18">
        <v>3840</v>
      </c>
      <c r="C19" s="18">
        <v>2580</v>
      </c>
      <c r="D19" s="18">
        <v>1307</v>
      </c>
      <c r="E19" s="18">
        <v>1027</v>
      </c>
      <c r="F19" s="18">
        <v>924</v>
      </c>
      <c r="G19" s="56"/>
      <c r="H19" s="56"/>
      <c r="I19" s="56"/>
      <c r="J19" s="1"/>
      <c r="K19" s="1"/>
      <c r="L19" s="1"/>
      <c r="M19" s="1"/>
      <c r="N19" s="1"/>
      <c r="O19" s="1"/>
      <c r="P19" s="1"/>
      <c r="Q19" s="1"/>
    </row>
    <row r="20" spans="1:17" ht="14.1" customHeight="1" x14ac:dyDescent="0.2">
      <c r="A20" s="5" t="s">
        <v>9</v>
      </c>
      <c r="B20" s="18">
        <v>89563</v>
      </c>
      <c r="C20" s="18">
        <v>89816</v>
      </c>
      <c r="D20" s="18">
        <v>88348</v>
      </c>
      <c r="E20" s="18">
        <v>86208</v>
      </c>
      <c r="F20" s="18">
        <v>84552</v>
      </c>
      <c r="G20" s="56"/>
      <c r="H20" s="56"/>
      <c r="I20" s="56"/>
      <c r="J20" s="1"/>
      <c r="K20" s="1"/>
      <c r="L20" s="1"/>
      <c r="M20" s="1"/>
      <c r="N20" s="1"/>
      <c r="O20" s="1"/>
      <c r="P20" s="1"/>
      <c r="Q20" s="1"/>
    </row>
    <row r="21" spans="1:17" ht="14.1" customHeight="1" x14ac:dyDescent="0.2">
      <c r="A21" s="5"/>
      <c r="B21" s="18"/>
      <c r="C21" s="18"/>
      <c r="D21" s="18"/>
      <c r="E21" s="18"/>
      <c r="F21" s="18"/>
      <c r="G21" s="56"/>
      <c r="H21" s="56"/>
      <c r="I21" s="56"/>
      <c r="J21" s="1"/>
      <c r="K21" s="1"/>
      <c r="L21" s="1"/>
      <c r="M21" s="1"/>
      <c r="N21" s="1"/>
      <c r="O21" s="1"/>
      <c r="P21" s="1"/>
      <c r="Q21" s="1"/>
    </row>
    <row r="22" spans="1:17" ht="14.1" customHeight="1" x14ac:dyDescent="0.2">
      <c r="A22" s="13" t="s">
        <v>164</v>
      </c>
      <c r="B22" s="18">
        <v>159802</v>
      </c>
      <c r="C22" s="18">
        <v>161489</v>
      </c>
      <c r="D22" s="18">
        <v>164571</v>
      </c>
      <c r="E22" s="18">
        <v>168161</v>
      </c>
      <c r="F22" s="18">
        <v>170929</v>
      </c>
      <c r="G22" s="56"/>
      <c r="H22" s="56"/>
      <c r="I22" s="56"/>
      <c r="J22" s="1"/>
      <c r="K22" s="1"/>
      <c r="L22" s="1"/>
      <c r="M22" s="1"/>
      <c r="N22" s="1"/>
      <c r="O22" s="1"/>
      <c r="P22" s="1"/>
      <c r="Q22" s="1"/>
    </row>
    <row r="23" spans="1:17" ht="14.1" customHeight="1" x14ac:dyDescent="0.2">
      <c r="A23" s="5" t="s">
        <v>12</v>
      </c>
      <c r="B23" s="18">
        <v>102314</v>
      </c>
      <c r="C23" s="18">
        <v>102234</v>
      </c>
      <c r="D23" s="18">
        <v>102326</v>
      </c>
      <c r="E23" s="18">
        <v>104651</v>
      </c>
      <c r="F23" s="18">
        <v>105822</v>
      </c>
      <c r="G23" s="56"/>
      <c r="H23" s="56"/>
      <c r="I23" s="56"/>
      <c r="J23" s="1"/>
      <c r="K23" s="1"/>
      <c r="L23" s="1"/>
      <c r="M23" s="1"/>
      <c r="N23" s="1"/>
      <c r="O23" s="1"/>
      <c r="P23" s="1"/>
      <c r="Q23" s="1"/>
    </row>
    <row r="24" spans="1:17" ht="14.1" customHeight="1" x14ac:dyDescent="0.2">
      <c r="A24" s="5" t="s">
        <v>13</v>
      </c>
      <c r="B24" s="18">
        <v>2337</v>
      </c>
      <c r="C24" s="18">
        <v>2332</v>
      </c>
      <c r="D24" s="18">
        <v>2301</v>
      </c>
      <c r="E24" s="18">
        <v>2260</v>
      </c>
      <c r="F24" s="18">
        <v>2292</v>
      </c>
      <c r="G24" s="56"/>
      <c r="H24" s="56"/>
      <c r="I24" s="56"/>
      <c r="J24" s="1"/>
      <c r="K24" s="1"/>
      <c r="L24" s="1"/>
      <c r="M24" s="1"/>
      <c r="N24" s="1"/>
      <c r="O24" s="1"/>
      <c r="P24" s="1"/>
      <c r="Q24" s="1"/>
    </row>
    <row r="25" spans="1:17" ht="14.1" customHeight="1" x14ac:dyDescent="0.2">
      <c r="A25" s="5" t="s">
        <v>14</v>
      </c>
      <c r="B25" s="18">
        <v>55151</v>
      </c>
      <c r="C25" s="18">
        <v>56923</v>
      </c>
      <c r="D25" s="18">
        <v>59944</v>
      </c>
      <c r="E25" s="18">
        <v>61250</v>
      </c>
      <c r="F25" s="18">
        <v>62815</v>
      </c>
      <c r="G25" s="56"/>
      <c r="H25" s="56"/>
      <c r="I25" s="56"/>
      <c r="J25" s="1"/>
      <c r="K25" s="1"/>
      <c r="L25" s="1"/>
      <c r="M25" s="1"/>
      <c r="N25" s="1"/>
      <c r="O25" s="1"/>
      <c r="P25" s="1"/>
      <c r="Q25" s="1"/>
    </row>
    <row r="26" spans="1:17" ht="14.1" customHeight="1" x14ac:dyDescent="0.2">
      <c r="A26" s="5"/>
      <c r="B26" s="18"/>
      <c r="C26" s="18"/>
      <c r="D26" s="18"/>
      <c r="E26" s="18"/>
      <c r="F26" s="18"/>
      <c r="G26" s="56"/>
      <c r="H26" s="56"/>
      <c r="I26" s="56"/>
      <c r="J26" s="1"/>
      <c r="K26" s="1"/>
      <c r="L26" s="1"/>
      <c r="M26" s="1"/>
      <c r="N26" s="1"/>
      <c r="O26" s="1"/>
      <c r="P26" s="1"/>
      <c r="Q26" s="1"/>
    </row>
    <row r="27" spans="1:17" ht="14.1" customHeight="1" x14ac:dyDescent="0.2">
      <c r="A27" s="13" t="s">
        <v>173</v>
      </c>
      <c r="B27" s="18">
        <v>93202</v>
      </c>
      <c r="C27" s="18">
        <v>92634</v>
      </c>
      <c r="D27" s="18">
        <v>92674</v>
      </c>
      <c r="E27" s="18">
        <v>91870</v>
      </c>
      <c r="F27" s="18">
        <v>91113</v>
      </c>
      <c r="G27" s="56"/>
      <c r="H27" s="56"/>
      <c r="I27" s="56"/>
      <c r="J27" s="1"/>
      <c r="K27" s="1"/>
      <c r="L27" s="1"/>
      <c r="M27" s="1"/>
      <c r="N27" s="1"/>
      <c r="O27" s="1"/>
      <c r="P27" s="1"/>
      <c r="Q27" s="1"/>
    </row>
    <row r="28" spans="1:17" ht="14.1" customHeight="1" x14ac:dyDescent="0.2">
      <c r="A28" s="19"/>
      <c r="B28" s="57"/>
      <c r="C28" s="57"/>
      <c r="D28" s="57"/>
      <c r="E28" s="57"/>
      <c r="F28" s="57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4.1" customHeight="1" x14ac:dyDescent="0.2">
      <c r="A29" s="58" t="s">
        <v>147</v>
      </c>
      <c r="B29" s="5"/>
      <c r="C29" s="27"/>
      <c r="D29" s="23"/>
      <c r="E29" s="23"/>
      <c r="F29" s="2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" customHeight="1" x14ac:dyDescent="0.2">
      <c r="A30" s="37"/>
      <c r="B30" s="5"/>
      <c r="C30" s="27"/>
      <c r="D30" s="33"/>
      <c r="F30" s="5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2" customHeight="1" x14ac:dyDescent="0.2">
      <c r="A31" s="37"/>
      <c r="B31" s="5"/>
      <c r="C31" s="27"/>
      <c r="D31" s="33"/>
      <c r="F31" s="59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2" customHeight="1" x14ac:dyDescent="0.2">
      <c r="A32" s="37"/>
      <c r="B32" s="12"/>
      <c r="C32" s="12"/>
      <c r="D32" s="12"/>
      <c r="E32" s="12"/>
      <c r="F32" s="1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2" customHeight="1" x14ac:dyDescent="0.2">
      <c r="A33" s="37"/>
      <c r="B33" s="12"/>
      <c r="C33" s="12"/>
      <c r="D33" s="12"/>
      <c r="E33" s="12"/>
      <c r="F33" s="1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2" customHeight="1" x14ac:dyDescent="0.2">
      <c r="B34" s="26"/>
      <c r="C34" s="26"/>
      <c r="D34" s="26"/>
      <c r="E34" s="26"/>
      <c r="F34" s="26"/>
    </row>
    <row r="35" spans="1:17" ht="12" customHeight="1" x14ac:dyDescent="0.2">
      <c r="B35" s="26"/>
      <c r="C35" s="26"/>
      <c r="D35" s="26"/>
      <c r="E35" s="26"/>
      <c r="F35" s="26"/>
    </row>
    <row r="36" spans="1:17" ht="12" customHeight="1" x14ac:dyDescent="0.2">
      <c r="F36" s="59"/>
      <c r="H36" s="2" t="s">
        <v>19</v>
      </c>
    </row>
    <row r="37" spans="1:17" ht="12" customHeight="1" x14ac:dyDescent="0.2">
      <c r="F37" s="59"/>
    </row>
    <row r="38" spans="1:17" ht="12" customHeight="1" x14ac:dyDescent="0.2">
      <c r="F38" s="59"/>
    </row>
    <row r="39" spans="1:17" ht="12" customHeight="1" x14ac:dyDescent="0.2">
      <c r="F39" s="59"/>
    </row>
    <row r="40" spans="1:17" ht="12" customHeight="1" x14ac:dyDescent="0.2">
      <c r="F40" s="59"/>
    </row>
    <row r="41" spans="1:17" ht="12" customHeight="1" x14ac:dyDescent="0.2">
      <c r="F41" s="59"/>
    </row>
    <row r="42" spans="1:17" ht="12" customHeight="1" x14ac:dyDescent="0.2">
      <c r="F42" s="59"/>
    </row>
    <row r="43" spans="1:17" x14ac:dyDescent="0.2">
      <c r="F43" s="59"/>
    </row>
    <row r="44" spans="1:17" x14ac:dyDescent="0.2">
      <c r="F44" s="59"/>
    </row>
    <row r="45" spans="1:17" x14ac:dyDescent="0.2">
      <c r="F45" s="59"/>
    </row>
    <row r="46" spans="1:17" x14ac:dyDescent="0.2">
      <c r="F46" s="59"/>
    </row>
    <row r="47" spans="1:17" x14ac:dyDescent="0.2">
      <c r="F47" s="59"/>
    </row>
    <row r="48" spans="1:17" x14ac:dyDescent="0.2">
      <c r="F48" s="59"/>
    </row>
    <row r="49" spans="2:6" x14ac:dyDescent="0.2">
      <c r="F49" s="59"/>
    </row>
    <row r="50" spans="2:6" x14ac:dyDescent="0.2">
      <c r="F50" s="59"/>
    </row>
    <row r="51" spans="2:6" x14ac:dyDescent="0.2">
      <c r="B51" s="26"/>
      <c r="C51" s="26"/>
      <c r="D51" s="26"/>
      <c r="E51" s="26"/>
    </row>
    <row r="52" spans="2:6" x14ac:dyDescent="0.2">
      <c r="B52" s="26"/>
      <c r="C52" s="26"/>
      <c r="D52" s="26"/>
      <c r="E52" s="26"/>
      <c r="F52" s="26"/>
    </row>
    <row r="53" spans="2:6" x14ac:dyDescent="0.2">
      <c r="B53" s="26"/>
      <c r="C53" s="26"/>
      <c r="D53" s="26"/>
      <c r="E53" s="26"/>
      <c r="F53" s="26"/>
    </row>
    <row r="54" spans="2:6" x14ac:dyDescent="0.2">
      <c r="B54" s="26"/>
      <c r="C54" s="26"/>
      <c r="D54" s="26"/>
      <c r="E54" s="26"/>
      <c r="F54" s="26"/>
    </row>
    <row r="55" spans="2:6" x14ac:dyDescent="0.2">
      <c r="B55" s="26"/>
      <c r="C55" s="26"/>
      <c r="D55" s="26"/>
      <c r="E55" s="26"/>
      <c r="F55" s="26"/>
    </row>
    <row r="56" spans="2:6" x14ac:dyDescent="0.2">
      <c r="B56" s="26"/>
      <c r="C56" s="26"/>
      <c r="D56" s="26"/>
      <c r="E56" s="26"/>
      <c r="F56" s="26"/>
    </row>
    <row r="57" spans="2:6" x14ac:dyDescent="0.2">
      <c r="B57" s="26"/>
      <c r="C57" s="26"/>
      <c r="D57" s="26"/>
      <c r="E57" s="26"/>
      <c r="F57" s="26"/>
    </row>
    <row r="58" spans="2:6" x14ac:dyDescent="0.2">
      <c r="B58" s="26"/>
      <c r="C58" s="26"/>
      <c r="D58" s="26"/>
      <c r="E58" s="26"/>
      <c r="F58" s="26"/>
    </row>
    <row r="59" spans="2:6" x14ac:dyDescent="0.2">
      <c r="B59" s="26"/>
      <c r="C59" s="26"/>
      <c r="D59" s="26"/>
      <c r="E59" s="26"/>
      <c r="F59" s="26"/>
    </row>
    <row r="60" spans="2:6" x14ac:dyDescent="0.2">
      <c r="B60" s="26"/>
      <c r="C60" s="26"/>
      <c r="D60" s="26"/>
      <c r="E60" s="26"/>
      <c r="F60" s="26"/>
    </row>
    <row r="61" spans="2:6" x14ac:dyDescent="0.2">
      <c r="B61" s="26"/>
      <c r="C61" s="26"/>
      <c r="D61" s="26"/>
      <c r="E61" s="26"/>
      <c r="F61" s="26"/>
    </row>
    <row r="62" spans="2:6" x14ac:dyDescent="0.2">
      <c r="B62" s="26"/>
      <c r="C62" s="26"/>
      <c r="D62" s="26"/>
      <c r="E62" s="26"/>
      <c r="F62" s="26"/>
    </row>
    <row r="63" spans="2:6" x14ac:dyDescent="0.2">
      <c r="B63" s="26"/>
      <c r="C63" s="26"/>
      <c r="D63" s="26"/>
      <c r="E63" s="26"/>
      <c r="F63" s="26"/>
    </row>
    <row r="64" spans="2:6" x14ac:dyDescent="0.2">
      <c r="B64" s="26"/>
      <c r="C64" s="26"/>
      <c r="D64" s="26"/>
      <c r="E64" s="26"/>
      <c r="F64" s="26"/>
    </row>
    <row r="65" spans="2:6" x14ac:dyDescent="0.2">
      <c r="B65" s="26"/>
      <c r="C65" s="26"/>
      <c r="D65" s="26"/>
      <c r="E65" s="26"/>
      <c r="F65" s="26"/>
    </row>
    <row r="66" spans="2:6" x14ac:dyDescent="0.2">
      <c r="B66" s="26"/>
      <c r="C66" s="26"/>
      <c r="D66" s="26"/>
      <c r="E66" s="26"/>
      <c r="F66" s="26"/>
    </row>
    <row r="67" spans="2:6" x14ac:dyDescent="0.2">
      <c r="B67" s="26"/>
      <c r="C67" s="26"/>
      <c r="D67" s="26"/>
      <c r="E67" s="26"/>
      <c r="F67" s="26"/>
    </row>
    <row r="68" spans="2:6" x14ac:dyDescent="0.2">
      <c r="F68" s="26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zoomScaleNormal="100" workbookViewId="0"/>
  </sheetViews>
  <sheetFormatPr baseColWidth="10" defaultRowHeight="12.75" x14ac:dyDescent="0.2"/>
  <cols>
    <col min="1" max="1" width="31.42578125" style="164" customWidth="1"/>
    <col min="2" max="6" width="12.140625" style="164" customWidth="1"/>
    <col min="7" max="16384" width="11.42578125" style="164"/>
  </cols>
  <sheetData>
    <row r="1" spans="1:18" s="161" customFormat="1" ht="14.1" customHeight="1" thickBot="1" x14ac:dyDescent="0.25">
      <c r="A1" s="159" t="s">
        <v>365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8" ht="14.1" customHeight="1" x14ac:dyDescent="0.2">
      <c r="A2" s="162"/>
      <c r="B2" s="162"/>
      <c r="C2" s="163"/>
      <c r="D2" s="162"/>
      <c r="E2" s="162"/>
      <c r="F2" s="162"/>
      <c r="G2" s="160"/>
      <c r="H2" s="222" t="s">
        <v>418</v>
      </c>
      <c r="I2" s="160"/>
      <c r="J2" s="160"/>
      <c r="K2" s="160"/>
      <c r="L2" s="161"/>
      <c r="M2" s="161"/>
      <c r="N2" s="161"/>
      <c r="O2" s="161"/>
      <c r="P2" s="161"/>
      <c r="Q2" s="161"/>
      <c r="R2" s="161"/>
    </row>
    <row r="3" spans="1:18" ht="14.1" customHeight="1" x14ac:dyDescent="0.2">
      <c r="A3" s="159" t="s">
        <v>372</v>
      </c>
      <c r="B3" s="160"/>
      <c r="C3" s="165"/>
      <c r="D3" s="160"/>
      <c r="E3" s="160"/>
      <c r="F3" s="160"/>
      <c r="G3" s="160"/>
      <c r="H3" s="160"/>
      <c r="I3" s="160"/>
      <c r="J3" s="160"/>
      <c r="K3" s="160"/>
      <c r="L3" s="161"/>
      <c r="M3" s="161"/>
      <c r="N3" s="161"/>
      <c r="O3" s="161"/>
      <c r="P3" s="161"/>
      <c r="Q3" s="161"/>
      <c r="R3" s="161"/>
    </row>
    <row r="4" spans="1:18" ht="14.1" customHeight="1" x14ac:dyDescent="0.2">
      <c r="A4" s="160"/>
      <c r="B4" s="160"/>
      <c r="C4" s="165"/>
      <c r="D4" s="160"/>
      <c r="E4" s="160"/>
      <c r="F4" s="160"/>
      <c r="G4" s="160"/>
      <c r="H4" s="160"/>
      <c r="I4" s="160"/>
      <c r="J4" s="160"/>
      <c r="K4" s="160"/>
      <c r="L4" s="161"/>
      <c r="M4" s="161"/>
      <c r="N4" s="161"/>
      <c r="O4" s="161"/>
      <c r="P4" s="161"/>
      <c r="Q4" s="161"/>
      <c r="R4" s="161"/>
    </row>
    <row r="5" spans="1:18" s="161" customFormat="1" ht="14.1" customHeight="1" x14ac:dyDescent="0.2">
      <c r="A5" s="166" t="s">
        <v>373</v>
      </c>
    </row>
    <row r="6" spans="1:18" ht="14.1" customHeight="1" x14ac:dyDescent="0.2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</row>
    <row r="7" spans="1:18" ht="14.1" customHeight="1" x14ac:dyDescent="0.2">
      <c r="A7" s="167" t="s">
        <v>403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</row>
    <row r="8" spans="1:18" ht="9.9499999999999993" customHeight="1" x14ac:dyDescent="0.2">
      <c r="A8" s="167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</row>
    <row r="9" spans="1:18" ht="15.95" customHeight="1" x14ac:dyDescent="0.2">
      <c r="A9" s="168"/>
      <c r="B9" s="169" t="s">
        <v>284</v>
      </c>
      <c r="C9" s="169" t="s">
        <v>310</v>
      </c>
      <c r="D9" s="169" t="s">
        <v>311</v>
      </c>
      <c r="E9" s="169" t="s">
        <v>314</v>
      </c>
      <c r="F9" s="169" t="s">
        <v>389</v>
      </c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</row>
    <row r="10" spans="1:18" ht="14.1" customHeight="1" x14ac:dyDescent="0.2">
      <c r="A10" s="170"/>
      <c r="B10" s="171"/>
      <c r="C10" s="161"/>
      <c r="D10" s="171"/>
      <c r="E10" s="171"/>
      <c r="F10" s="186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</row>
    <row r="11" spans="1:18" ht="14.1" customHeight="1" x14ac:dyDescent="0.2">
      <c r="A11" s="170" t="s">
        <v>75</v>
      </c>
      <c r="B11" s="170"/>
      <c r="C11" s="170"/>
      <c r="D11" s="171"/>
      <c r="E11" s="171"/>
      <c r="F11" s="186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</row>
    <row r="12" spans="1:18" ht="14.1" customHeight="1" x14ac:dyDescent="0.2">
      <c r="A12" s="172" t="s">
        <v>76</v>
      </c>
      <c r="B12" s="173">
        <v>1</v>
      </c>
      <c r="C12" s="173">
        <v>1</v>
      </c>
      <c r="D12" s="173">
        <v>1</v>
      </c>
      <c r="E12" s="173">
        <v>1</v>
      </c>
      <c r="F12" s="173">
        <v>1</v>
      </c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</row>
    <row r="13" spans="1:18" ht="14.1" customHeight="1" x14ac:dyDescent="0.2">
      <c r="A13" s="172" t="s">
        <v>77</v>
      </c>
      <c r="B13" s="173">
        <v>106934</v>
      </c>
      <c r="C13" s="173">
        <v>106934</v>
      </c>
      <c r="D13" s="173">
        <v>107213</v>
      </c>
      <c r="E13" s="173">
        <v>107916</v>
      </c>
      <c r="F13" s="186">
        <v>107916</v>
      </c>
      <c r="G13" s="161"/>
      <c r="H13" s="174"/>
      <c r="I13" s="161"/>
      <c r="J13" s="161"/>
      <c r="K13" s="161"/>
      <c r="L13" s="161"/>
      <c r="M13" s="161"/>
      <c r="N13" s="161"/>
      <c r="O13" s="161"/>
      <c r="P13" s="161"/>
      <c r="Q13" s="161"/>
      <c r="R13" s="161"/>
    </row>
    <row r="14" spans="1:18" ht="14.1" customHeight="1" x14ac:dyDescent="0.2">
      <c r="A14" s="172"/>
      <c r="B14" s="175"/>
      <c r="C14" s="175"/>
      <c r="D14" s="175"/>
      <c r="E14" s="175"/>
      <c r="F14" s="186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</row>
    <row r="15" spans="1:18" ht="14.1" customHeight="1" x14ac:dyDescent="0.2">
      <c r="A15" s="172" t="s">
        <v>87</v>
      </c>
      <c r="B15" s="175"/>
      <c r="C15" s="175"/>
      <c r="D15" s="175"/>
      <c r="E15" s="175"/>
      <c r="F15" s="186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14.1" customHeight="1" x14ac:dyDescent="0.2">
      <c r="A16" s="172" t="s">
        <v>76</v>
      </c>
      <c r="B16" s="173">
        <v>7</v>
      </c>
      <c r="C16" s="173">
        <v>7</v>
      </c>
      <c r="D16" s="173">
        <v>7</v>
      </c>
      <c r="E16" s="173">
        <v>7</v>
      </c>
      <c r="F16" s="173">
        <v>7</v>
      </c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 ht="14.1" customHeight="1" x14ac:dyDescent="0.2">
      <c r="A17" s="172" t="s">
        <v>77</v>
      </c>
      <c r="B17" s="173">
        <v>8316</v>
      </c>
      <c r="C17" s="173">
        <v>8316</v>
      </c>
      <c r="D17" s="173">
        <v>8316</v>
      </c>
      <c r="E17" s="173">
        <v>8316</v>
      </c>
      <c r="F17" s="173">
        <v>8316</v>
      </c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</row>
    <row r="18" spans="1:18" ht="14.1" customHeight="1" x14ac:dyDescent="0.2">
      <c r="A18" s="172"/>
      <c r="B18" s="175"/>
      <c r="C18" s="175"/>
      <c r="D18" s="175"/>
      <c r="E18" s="175"/>
      <c r="F18" s="186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</row>
    <row r="19" spans="1:18" ht="14.1" customHeight="1" x14ac:dyDescent="0.2">
      <c r="A19" s="170" t="s">
        <v>78</v>
      </c>
      <c r="B19" s="175"/>
      <c r="C19" s="175"/>
      <c r="D19" s="173"/>
      <c r="E19" s="173"/>
      <c r="F19" s="186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</row>
    <row r="20" spans="1:18" ht="14.1" customHeight="1" x14ac:dyDescent="0.2">
      <c r="A20" s="172" t="s">
        <v>76</v>
      </c>
      <c r="B20" s="173">
        <v>1</v>
      </c>
      <c r="C20" s="173">
        <v>1</v>
      </c>
      <c r="D20" s="173">
        <v>1</v>
      </c>
      <c r="E20" s="173">
        <v>2</v>
      </c>
      <c r="F20" s="173">
        <v>2</v>
      </c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</row>
    <row r="21" spans="1:18" ht="14.1" customHeight="1" x14ac:dyDescent="0.2">
      <c r="A21" s="172" t="s">
        <v>77</v>
      </c>
      <c r="B21" s="173">
        <v>680</v>
      </c>
      <c r="C21" s="173">
        <v>680</v>
      </c>
      <c r="D21" s="173">
        <v>680</v>
      </c>
      <c r="E21" s="173">
        <v>1153</v>
      </c>
      <c r="F21" s="173">
        <v>1313</v>
      </c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</row>
    <row r="22" spans="1:18" ht="14.1" customHeight="1" x14ac:dyDescent="0.2">
      <c r="A22" s="170"/>
      <c r="B22" s="173"/>
      <c r="C22" s="173"/>
      <c r="D22" s="173"/>
      <c r="E22" s="173"/>
      <c r="F22" s="186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</row>
    <row r="23" spans="1:18" ht="14.1" customHeight="1" x14ac:dyDescent="0.2">
      <c r="A23" s="170" t="s">
        <v>79</v>
      </c>
      <c r="B23" s="173"/>
      <c r="C23" s="173"/>
      <c r="D23" s="173"/>
      <c r="E23" s="173"/>
      <c r="F23" s="186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</row>
    <row r="24" spans="1:18" ht="14.1" customHeight="1" x14ac:dyDescent="0.2">
      <c r="A24" s="172" t="s">
        <v>76</v>
      </c>
      <c r="B24" s="173">
        <v>13</v>
      </c>
      <c r="C24" s="173">
        <v>14</v>
      </c>
      <c r="D24" s="173">
        <v>14</v>
      </c>
      <c r="E24" s="173">
        <v>13</v>
      </c>
      <c r="F24" s="188">
        <v>12</v>
      </c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</row>
    <row r="25" spans="1:18" ht="14.1" customHeight="1" x14ac:dyDescent="0.2">
      <c r="A25" s="172" t="s">
        <v>77</v>
      </c>
      <c r="B25" s="173">
        <v>6012</v>
      </c>
      <c r="C25" s="173">
        <v>6407</v>
      </c>
      <c r="D25" s="173">
        <v>6446</v>
      </c>
      <c r="E25" s="173">
        <v>5521</v>
      </c>
      <c r="F25" s="188">
        <v>5089</v>
      </c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</row>
    <row r="26" spans="1:18" ht="14.1" customHeight="1" x14ac:dyDescent="0.2">
      <c r="A26" s="170"/>
      <c r="B26" s="173"/>
      <c r="C26" s="173"/>
      <c r="D26" s="173"/>
      <c r="E26" s="173"/>
      <c r="F26" s="188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</row>
    <row r="27" spans="1:18" ht="14.1" customHeight="1" x14ac:dyDescent="0.2">
      <c r="A27" s="170" t="s">
        <v>80</v>
      </c>
      <c r="B27" s="173"/>
      <c r="C27" s="173"/>
      <c r="D27" s="173"/>
      <c r="E27" s="173"/>
      <c r="F27" s="188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</row>
    <row r="28" spans="1:18" ht="14.1" customHeight="1" x14ac:dyDescent="0.2">
      <c r="A28" s="172" t="s">
        <v>76</v>
      </c>
      <c r="B28" s="173">
        <v>81</v>
      </c>
      <c r="C28" s="173">
        <v>81</v>
      </c>
      <c r="D28" s="173">
        <v>81</v>
      </c>
      <c r="E28" s="173">
        <v>81</v>
      </c>
      <c r="F28" s="188">
        <v>81</v>
      </c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</row>
    <row r="29" spans="1:18" ht="14.1" customHeight="1" x14ac:dyDescent="0.2">
      <c r="A29" s="172" t="s">
        <v>77</v>
      </c>
      <c r="B29" s="173">
        <v>188742</v>
      </c>
      <c r="C29" s="173">
        <v>188347</v>
      </c>
      <c r="D29" s="173">
        <v>188540</v>
      </c>
      <c r="E29" s="173">
        <v>188540</v>
      </c>
      <c r="F29" s="188">
        <v>188540</v>
      </c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</row>
    <row r="30" spans="1:18" ht="14.1" customHeight="1" x14ac:dyDescent="0.2">
      <c r="A30" s="170"/>
      <c r="B30" s="173"/>
      <c r="C30" s="173"/>
      <c r="D30" s="173"/>
      <c r="E30" s="173"/>
      <c r="F30" s="188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</row>
    <row r="31" spans="1:18" ht="14.1" customHeight="1" x14ac:dyDescent="0.2">
      <c r="A31" s="170" t="s">
        <v>81</v>
      </c>
      <c r="B31" s="173"/>
      <c r="C31" s="173"/>
      <c r="D31" s="173"/>
      <c r="E31" s="173"/>
      <c r="F31" s="188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</row>
    <row r="32" spans="1:18" ht="14.1" customHeight="1" x14ac:dyDescent="0.2">
      <c r="A32" s="172" t="s">
        <v>76</v>
      </c>
      <c r="B32" s="173">
        <v>89</v>
      </c>
      <c r="C32" s="173">
        <v>89</v>
      </c>
      <c r="D32" s="173">
        <v>89</v>
      </c>
      <c r="E32" s="173">
        <v>88</v>
      </c>
      <c r="F32" s="189">
        <v>88</v>
      </c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</row>
    <row r="33" spans="1:21" ht="14.1" customHeight="1" x14ac:dyDescent="0.2">
      <c r="A33" s="172" t="s">
        <v>77</v>
      </c>
      <c r="B33" s="173">
        <v>177667</v>
      </c>
      <c r="C33" s="173">
        <v>177667</v>
      </c>
      <c r="D33" s="173">
        <v>177711</v>
      </c>
      <c r="E33" s="173">
        <v>177179</v>
      </c>
      <c r="F33" s="188">
        <v>177135</v>
      </c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</row>
    <row r="34" spans="1:21" ht="14.1" customHeight="1" x14ac:dyDescent="0.2"/>
    <row r="35" spans="1:21" s="178" customFormat="1" ht="14.1" customHeight="1" x14ac:dyDescent="0.15">
      <c r="A35" s="176" t="s">
        <v>147</v>
      </c>
      <c r="B35" s="177"/>
      <c r="D35" s="179"/>
      <c r="E35" s="179"/>
      <c r="F35" s="179"/>
      <c r="G35" s="180"/>
      <c r="H35" s="180"/>
      <c r="I35" s="180"/>
      <c r="J35" s="180"/>
      <c r="K35" s="180"/>
      <c r="L35" s="173"/>
      <c r="M35" s="170"/>
      <c r="N35" s="170"/>
      <c r="O35" s="170"/>
      <c r="P35" s="170"/>
      <c r="Q35" s="170"/>
      <c r="R35" s="170"/>
      <c r="S35" s="170"/>
      <c r="T35" s="170"/>
      <c r="U35" s="170"/>
    </row>
    <row r="36" spans="1:21" s="183" customFormat="1" ht="14.1" customHeight="1" x14ac:dyDescent="0.15">
      <c r="A36" s="181" t="s">
        <v>113</v>
      </c>
      <c r="B36" s="182"/>
      <c r="C36" s="170"/>
      <c r="D36" s="180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zoomScaleNormal="100" workbookViewId="0"/>
  </sheetViews>
  <sheetFormatPr baseColWidth="10" defaultRowHeight="12.75" x14ac:dyDescent="0.2"/>
  <cols>
    <col min="1" max="1" width="30.28515625" style="164" customWidth="1"/>
    <col min="2" max="2" width="11.7109375" style="164" customWidth="1"/>
    <col min="3" max="5" width="12.7109375" style="164" customWidth="1"/>
    <col min="6" max="6" width="11.7109375" style="164" customWidth="1"/>
    <col min="7" max="16384" width="11.42578125" style="164"/>
  </cols>
  <sheetData>
    <row r="1" spans="1:18" s="161" customFormat="1" ht="14.1" customHeight="1" thickBot="1" x14ac:dyDescent="0.25">
      <c r="A1" s="159" t="s">
        <v>365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8" ht="14.1" customHeight="1" x14ac:dyDescent="0.2">
      <c r="A2" s="162"/>
      <c r="B2" s="162"/>
      <c r="C2" s="163"/>
      <c r="D2" s="162"/>
      <c r="E2" s="162"/>
      <c r="F2" s="162"/>
      <c r="G2" s="160"/>
      <c r="H2" s="160"/>
      <c r="I2" s="222" t="s">
        <v>418</v>
      </c>
      <c r="J2" s="160"/>
      <c r="K2" s="160"/>
      <c r="L2" s="161"/>
      <c r="M2" s="161"/>
      <c r="N2" s="161"/>
      <c r="O2" s="161"/>
      <c r="P2" s="161"/>
      <c r="Q2" s="161"/>
      <c r="R2" s="161"/>
    </row>
    <row r="3" spans="1:18" s="161" customFormat="1" ht="14.1" customHeight="1" x14ac:dyDescent="0.2">
      <c r="A3" s="166" t="s">
        <v>374</v>
      </c>
      <c r="G3" s="160"/>
      <c r="H3" s="160"/>
      <c r="I3" s="160"/>
      <c r="J3" s="160"/>
      <c r="K3" s="160"/>
    </row>
    <row r="4" spans="1:18" s="161" customFormat="1" ht="14.1" customHeight="1" x14ac:dyDescent="0.2">
      <c r="A4" s="166" t="s">
        <v>295</v>
      </c>
      <c r="G4" s="160"/>
      <c r="H4" s="160"/>
      <c r="I4" s="160"/>
      <c r="J4" s="160"/>
      <c r="K4" s="160"/>
    </row>
    <row r="5" spans="1:18" ht="14.1" customHeight="1" x14ac:dyDescent="0.2">
      <c r="A5" s="160"/>
      <c r="B5" s="170"/>
      <c r="C5" s="170"/>
      <c r="D5" s="170"/>
      <c r="E5" s="170"/>
      <c r="F5" s="160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</row>
    <row r="6" spans="1:18" ht="15.95" customHeight="1" x14ac:dyDescent="0.2">
      <c r="A6" s="168"/>
      <c r="B6" s="169" t="s">
        <v>284</v>
      </c>
      <c r="C6" s="169" t="s">
        <v>310</v>
      </c>
      <c r="D6" s="169" t="s">
        <v>311</v>
      </c>
      <c r="E6" s="169" t="s">
        <v>314</v>
      </c>
      <c r="F6" s="169" t="s">
        <v>389</v>
      </c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</row>
    <row r="7" spans="1:18" ht="14.1" customHeight="1" x14ac:dyDescent="0.2">
      <c r="A7" s="170"/>
      <c r="B7" s="171"/>
      <c r="C7" s="161"/>
      <c r="D7" s="171"/>
      <c r="E7" s="171"/>
      <c r="F7" s="186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</row>
    <row r="8" spans="1:18" ht="14.1" customHeight="1" x14ac:dyDescent="0.2">
      <c r="A8" s="185" t="s">
        <v>82</v>
      </c>
      <c r="B8" s="170"/>
      <c r="C8" s="161"/>
      <c r="D8" s="171"/>
      <c r="E8" s="171"/>
      <c r="F8" s="186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</row>
    <row r="9" spans="1:18" ht="14.1" customHeight="1" x14ac:dyDescent="0.2">
      <c r="A9" s="185"/>
      <c r="B9" s="170"/>
      <c r="C9" s="161"/>
      <c r="D9" s="171"/>
      <c r="E9" s="171"/>
      <c r="F9" s="186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</row>
    <row r="10" spans="1:18" ht="14.1" customHeight="1" x14ac:dyDescent="0.2">
      <c r="A10" s="185" t="s">
        <v>83</v>
      </c>
      <c r="B10" s="170"/>
      <c r="C10" s="161"/>
      <c r="D10" s="171"/>
      <c r="E10" s="171"/>
      <c r="F10" s="186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</row>
    <row r="11" spans="1:18" ht="14.1" customHeight="1" x14ac:dyDescent="0.2">
      <c r="A11" s="172" t="s">
        <v>299</v>
      </c>
      <c r="F11" s="186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</row>
    <row r="12" spans="1:18" ht="14.1" customHeight="1" x14ac:dyDescent="0.2">
      <c r="A12" s="172" t="s">
        <v>302</v>
      </c>
      <c r="B12" s="173">
        <v>132</v>
      </c>
      <c r="C12" s="173">
        <v>69</v>
      </c>
      <c r="D12" s="173">
        <v>63</v>
      </c>
      <c r="E12" s="186">
        <v>54</v>
      </c>
      <c r="F12" s="186">
        <v>119</v>
      </c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</row>
    <row r="13" spans="1:18" ht="14.1" customHeight="1" x14ac:dyDescent="0.2">
      <c r="A13" s="172" t="s">
        <v>86</v>
      </c>
      <c r="B13" s="173">
        <v>36</v>
      </c>
      <c r="C13" s="173">
        <v>35</v>
      </c>
      <c r="D13" s="173">
        <v>30</v>
      </c>
      <c r="E13" s="186">
        <v>31</v>
      </c>
      <c r="F13" s="186">
        <v>18</v>
      </c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</row>
    <row r="14" spans="1:18" ht="14.1" customHeight="1" x14ac:dyDescent="0.2">
      <c r="A14" s="172" t="s">
        <v>84</v>
      </c>
      <c r="B14" s="173" t="s">
        <v>10</v>
      </c>
      <c r="C14" s="173" t="s">
        <v>10</v>
      </c>
      <c r="D14" s="173" t="s">
        <v>10</v>
      </c>
      <c r="E14" s="173" t="s">
        <v>10</v>
      </c>
      <c r="F14" s="173" t="s">
        <v>10</v>
      </c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</row>
    <row r="15" spans="1:18" ht="14.1" customHeight="1" x14ac:dyDescent="0.2">
      <c r="A15" s="172" t="s">
        <v>298</v>
      </c>
      <c r="B15" s="173">
        <v>26</v>
      </c>
      <c r="C15" s="173">
        <v>27</v>
      </c>
      <c r="D15" s="173">
        <v>28</v>
      </c>
      <c r="E15" s="173">
        <v>21</v>
      </c>
      <c r="F15" s="173" t="s">
        <v>10</v>
      </c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14.1" customHeight="1" x14ac:dyDescent="0.2">
      <c r="A16" s="172" t="s">
        <v>85</v>
      </c>
      <c r="B16" s="173">
        <v>206</v>
      </c>
      <c r="C16" s="173">
        <v>187</v>
      </c>
      <c r="D16" s="173">
        <v>174</v>
      </c>
      <c r="E16" s="186">
        <v>185</v>
      </c>
      <c r="F16" s="186">
        <v>181</v>
      </c>
      <c r="G16" s="161"/>
      <c r="H16" s="161" t="s">
        <v>19</v>
      </c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 ht="14.1" customHeight="1" x14ac:dyDescent="0.2">
      <c r="A17" s="172" t="s">
        <v>300</v>
      </c>
      <c r="E17" s="186"/>
      <c r="F17" s="186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</row>
    <row r="18" spans="1:18" ht="14.1" customHeight="1" x14ac:dyDescent="0.2">
      <c r="A18" s="172" t="s">
        <v>302</v>
      </c>
      <c r="B18" s="173">
        <v>209</v>
      </c>
      <c r="C18" s="173">
        <v>53</v>
      </c>
      <c r="D18" s="173">
        <v>47</v>
      </c>
      <c r="E18" s="186">
        <v>38</v>
      </c>
      <c r="F18" s="186">
        <v>61</v>
      </c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</row>
    <row r="19" spans="1:18" ht="14.1" customHeight="1" x14ac:dyDescent="0.2">
      <c r="A19" s="172" t="s">
        <v>86</v>
      </c>
      <c r="B19" s="173">
        <v>20</v>
      </c>
      <c r="C19" s="173">
        <v>17</v>
      </c>
      <c r="D19" s="173">
        <v>16</v>
      </c>
      <c r="E19" s="186">
        <v>12</v>
      </c>
      <c r="F19" s="186">
        <v>8</v>
      </c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</row>
    <row r="20" spans="1:18" ht="14.1" customHeight="1" x14ac:dyDescent="0.2">
      <c r="A20" s="172" t="s">
        <v>88</v>
      </c>
      <c r="B20" s="173">
        <v>923</v>
      </c>
      <c r="C20" s="173">
        <v>869</v>
      </c>
      <c r="D20" s="173">
        <v>775</v>
      </c>
      <c r="E20" s="186">
        <v>762</v>
      </c>
      <c r="F20" s="173">
        <v>595</v>
      </c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</row>
    <row r="21" spans="1:18" ht="14.1" customHeight="1" x14ac:dyDescent="0.2">
      <c r="A21" s="172" t="s">
        <v>91</v>
      </c>
      <c r="B21" s="187" t="s">
        <v>10</v>
      </c>
      <c r="C21" s="173" t="s">
        <v>10</v>
      </c>
      <c r="D21" s="173" t="s">
        <v>10</v>
      </c>
      <c r="E21" s="173">
        <v>1</v>
      </c>
      <c r="F21" s="173">
        <v>1</v>
      </c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</row>
    <row r="22" spans="1:18" ht="14.25" customHeight="1" x14ac:dyDescent="0.2">
      <c r="A22" s="172" t="s">
        <v>301</v>
      </c>
      <c r="B22" s="173">
        <v>573</v>
      </c>
      <c r="C22" s="173">
        <v>472</v>
      </c>
      <c r="D22" s="173">
        <v>487</v>
      </c>
      <c r="E22" s="186">
        <v>539</v>
      </c>
      <c r="F22" s="173">
        <v>540</v>
      </c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</row>
    <row r="23" spans="1:18" ht="14.25" customHeight="1" x14ac:dyDescent="0.2">
      <c r="A23" s="172"/>
      <c r="B23" s="173"/>
      <c r="C23" s="173"/>
      <c r="D23" s="173"/>
      <c r="E23" s="186"/>
      <c r="F23" s="186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</row>
    <row r="24" spans="1:18" ht="14.1" customHeight="1" x14ac:dyDescent="0.2">
      <c r="A24" s="185" t="s">
        <v>87</v>
      </c>
      <c r="B24" s="173"/>
      <c r="C24" s="173"/>
      <c r="D24" s="175"/>
      <c r="E24" s="186"/>
      <c r="F24" s="186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</row>
    <row r="25" spans="1:18" ht="14.1" customHeight="1" x14ac:dyDescent="0.2">
      <c r="A25" s="172" t="s">
        <v>299</v>
      </c>
      <c r="E25" s="186"/>
      <c r="F25" s="186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</row>
    <row r="26" spans="1:18" ht="14.1" customHeight="1" x14ac:dyDescent="0.2">
      <c r="A26" s="172" t="s">
        <v>302</v>
      </c>
      <c r="B26" s="173">
        <v>4</v>
      </c>
      <c r="C26" s="173">
        <v>3</v>
      </c>
      <c r="D26" s="173">
        <v>1</v>
      </c>
      <c r="E26" s="186">
        <v>3</v>
      </c>
      <c r="F26" s="186">
        <v>2</v>
      </c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</row>
    <row r="27" spans="1:18" ht="14.1" customHeight="1" x14ac:dyDescent="0.2">
      <c r="A27" s="172" t="s">
        <v>86</v>
      </c>
      <c r="B27" s="173">
        <v>11</v>
      </c>
      <c r="C27" s="173">
        <v>9</v>
      </c>
      <c r="D27" s="173">
        <v>10</v>
      </c>
      <c r="E27" s="186">
        <v>11</v>
      </c>
      <c r="F27" s="173">
        <v>5</v>
      </c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</row>
    <row r="28" spans="1:18" ht="14.1" customHeight="1" x14ac:dyDescent="0.2">
      <c r="A28" s="172" t="s">
        <v>84</v>
      </c>
      <c r="B28" s="173" t="s">
        <v>10</v>
      </c>
      <c r="C28" s="173" t="s">
        <v>10</v>
      </c>
      <c r="D28" s="173" t="s">
        <v>10</v>
      </c>
      <c r="E28" s="173" t="s">
        <v>10</v>
      </c>
      <c r="F28" s="173" t="s">
        <v>10</v>
      </c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</row>
    <row r="29" spans="1:18" ht="14.1" customHeight="1" x14ac:dyDescent="0.2">
      <c r="A29" s="172" t="s">
        <v>85</v>
      </c>
      <c r="B29" s="173">
        <v>29</v>
      </c>
      <c r="C29" s="173">
        <v>28</v>
      </c>
      <c r="D29" s="173">
        <v>27</v>
      </c>
      <c r="E29" s="186">
        <v>29</v>
      </c>
      <c r="F29" s="186">
        <v>26</v>
      </c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</row>
    <row r="30" spans="1:18" ht="14.1" customHeight="1" x14ac:dyDescent="0.2">
      <c r="A30" s="172" t="s">
        <v>300</v>
      </c>
      <c r="E30" s="186"/>
      <c r="F30" s="186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</row>
    <row r="31" spans="1:18" ht="14.1" customHeight="1" x14ac:dyDescent="0.2">
      <c r="A31" s="172" t="s">
        <v>302</v>
      </c>
      <c r="B31" s="173">
        <v>4</v>
      </c>
      <c r="C31" s="173">
        <v>2</v>
      </c>
      <c r="D31" s="173">
        <v>1</v>
      </c>
      <c r="E31" s="186">
        <v>2</v>
      </c>
      <c r="F31" s="186">
        <v>2</v>
      </c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</row>
    <row r="32" spans="1:18" ht="14.1" customHeight="1" x14ac:dyDescent="0.2">
      <c r="A32" s="172" t="s">
        <v>86</v>
      </c>
      <c r="B32" s="173">
        <v>9</v>
      </c>
      <c r="C32" s="173">
        <v>8</v>
      </c>
      <c r="D32" s="186">
        <v>7</v>
      </c>
      <c r="E32" s="186">
        <v>6</v>
      </c>
      <c r="F32" s="186">
        <v>3</v>
      </c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</row>
    <row r="33" spans="1:18" ht="14.1" customHeight="1" x14ac:dyDescent="0.2">
      <c r="A33" s="172" t="s">
        <v>301</v>
      </c>
      <c r="B33" s="173">
        <v>62</v>
      </c>
      <c r="C33" s="173">
        <v>55</v>
      </c>
      <c r="D33" s="186">
        <v>71</v>
      </c>
      <c r="E33" s="186">
        <v>50</v>
      </c>
      <c r="F33" s="186">
        <v>63</v>
      </c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</row>
    <row r="34" spans="1:18" ht="14.1" customHeight="1" x14ac:dyDescent="0.2">
      <c r="A34" s="172" t="s">
        <v>88</v>
      </c>
      <c r="B34" s="173">
        <v>69</v>
      </c>
      <c r="C34" s="173">
        <v>55</v>
      </c>
      <c r="D34" s="186">
        <v>49</v>
      </c>
      <c r="E34" s="186">
        <v>52</v>
      </c>
      <c r="F34" s="186">
        <v>59</v>
      </c>
      <c r="G34" s="161"/>
      <c r="H34" s="161"/>
      <c r="I34" s="161" t="s">
        <v>19</v>
      </c>
      <c r="J34" s="161"/>
      <c r="K34" s="161"/>
      <c r="L34" s="161"/>
      <c r="M34" s="161"/>
      <c r="N34" s="161"/>
      <c r="O34" s="161"/>
      <c r="P34" s="161"/>
      <c r="Q34" s="161"/>
      <c r="R34" s="161"/>
    </row>
    <row r="35" spans="1:18" ht="14.1" customHeight="1" x14ac:dyDescent="0.2">
      <c r="A35" s="172" t="s">
        <v>91</v>
      </c>
      <c r="B35" s="173">
        <v>4</v>
      </c>
      <c r="C35" s="173">
        <v>1</v>
      </c>
      <c r="D35" s="173" t="s">
        <v>10</v>
      </c>
      <c r="E35" s="173" t="s">
        <v>10</v>
      </c>
      <c r="F35" s="173" t="s">
        <v>10</v>
      </c>
      <c r="G35" s="173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</row>
    <row r="36" spans="1:18" ht="14.1" customHeight="1" x14ac:dyDescent="0.2">
      <c r="A36" s="172"/>
      <c r="B36" s="173"/>
      <c r="C36" s="173"/>
      <c r="D36" s="173"/>
      <c r="E36" s="188"/>
      <c r="F36" s="186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</row>
    <row r="37" spans="1:18" ht="14.1" customHeight="1" x14ac:dyDescent="0.2">
      <c r="A37" s="185" t="s">
        <v>89</v>
      </c>
      <c r="B37" s="173"/>
      <c r="C37" s="173"/>
      <c r="D37" s="175"/>
      <c r="E37" s="186"/>
      <c r="F37" s="186"/>
      <c r="G37" s="161"/>
      <c r="H37" s="161"/>
      <c r="I37" s="161"/>
      <c r="J37" s="161"/>
      <c r="K37" s="161" t="s">
        <v>19</v>
      </c>
      <c r="L37" s="161"/>
      <c r="M37" s="161"/>
      <c r="N37" s="161"/>
      <c r="O37" s="161"/>
      <c r="P37" s="161"/>
      <c r="Q37" s="161"/>
      <c r="R37" s="161"/>
    </row>
    <row r="38" spans="1:18" ht="14.1" customHeight="1" x14ac:dyDescent="0.2">
      <c r="A38" s="172" t="s">
        <v>279</v>
      </c>
      <c r="E38" s="186"/>
      <c r="F38" s="186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</row>
    <row r="39" spans="1:18" ht="14.1" customHeight="1" x14ac:dyDescent="0.2">
      <c r="A39" s="172" t="s">
        <v>302</v>
      </c>
      <c r="B39" s="173">
        <v>48</v>
      </c>
      <c r="C39" s="173">
        <v>49</v>
      </c>
      <c r="D39" s="173">
        <v>46</v>
      </c>
      <c r="E39" s="186">
        <v>41</v>
      </c>
      <c r="F39" s="186">
        <v>40</v>
      </c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</row>
    <row r="40" spans="1:18" ht="14.1" customHeight="1" x14ac:dyDescent="0.2">
      <c r="A40" s="172" t="s">
        <v>86</v>
      </c>
      <c r="B40" s="173">
        <v>311</v>
      </c>
      <c r="C40" s="173">
        <v>518</v>
      </c>
      <c r="D40" s="173">
        <v>457</v>
      </c>
      <c r="E40" s="186">
        <v>463</v>
      </c>
      <c r="F40" s="186">
        <v>466</v>
      </c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</row>
    <row r="41" spans="1:18" ht="14.1" customHeight="1" x14ac:dyDescent="0.2">
      <c r="A41" s="172" t="s">
        <v>84</v>
      </c>
      <c r="B41" s="173">
        <v>98</v>
      </c>
      <c r="C41" s="173">
        <v>193</v>
      </c>
      <c r="D41" s="173">
        <v>165</v>
      </c>
      <c r="E41" s="186"/>
      <c r="F41" s="186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</row>
    <row r="42" spans="1:18" ht="14.1" customHeight="1" x14ac:dyDescent="0.2">
      <c r="A42" s="172" t="s">
        <v>360</v>
      </c>
      <c r="B42" s="173">
        <v>439</v>
      </c>
      <c r="C42" s="173">
        <v>343</v>
      </c>
      <c r="D42" s="173">
        <v>410</v>
      </c>
      <c r="E42" s="173">
        <v>571</v>
      </c>
      <c r="F42" s="173">
        <v>567</v>
      </c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</row>
    <row r="43" spans="1:18" ht="14.1" customHeight="1" x14ac:dyDescent="0.2">
      <c r="A43" s="172" t="s">
        <v>361</v>
      </c>
      <c r="B43" s="173">
        <v>356</v>
      </c>
      <c r="C43" s="173">
        <v>248</v>
      </c>
      <c r="D43" s="173">
        <v>305</v>
      </c>
      <c r="E43" s="189" t="s">
        <v>17</v>
      </c>
      <c r="F43" s="173" t="s">
        <v>17</v>
      </c>
      <c r="G43" s="161"/>
      <c r="H43" s="161" t="s">
        <v>19</v>
      </c>
      <c r="I43" s="161"/>
      <c r="J43" s="161"/>
      <c r="K43" s="161"/>
      <c r="L43" s="161"/>
      <c r="M43" s="161"/>
      <c r="N43" s="161"/>
      <c r="O43" s="161"/>
      <c r="P43" s="161"/>
      <c r="Q43" s="161"/>
      <c r="R43" s="161"/>
    </row>
    <row r="44" spans="1:18" ht="14.1" customHeight="1" x14ac:dyDescent="0.2">
      <c r="A44" s="172" t="s">
        <v>362</v>
      </c>
      <c r="B44" s="173">
        <v>56</v>
      </c>
      <c r="C44" s="173">
        <v>85</v>
      </c>
      <c r="D44" s="173">
        <v>82</v>
      </c>
      <c r="E44" s="189" t="s">
        <v>17</v>
      </c>
      <c r="F44" s="173" t="s">
        <v>17</v>
      </c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</row>
    <row r="45" spans="1:18" ht="14.1" customHeight="1" x14ac:dyDescent="0.2">
      <c r="A45" s="172" t="s">
        <v>363</v>
      </c>
      <c r="B45" s="173">
        <v>27</v>
      </c>
      <c r="C45" s="173">
        <v>10</v>
      </c>
      <c r="D45" s="173">
        <v>23</v>
      </c>
      <c r="E45" s="189" t="s">
        <v>17</v>
      </c>
      <c r="F45" s="173" t="s">
        <v>17</v>
      </c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</row>
    <row r="46" spans="1:18" x14ac:dyDescent="0.2">
      <c r="A46" s="172" t="s">
        <v>90</v>
      </c>
      <c r="B46" s="173">
        <v>135</v>
      </c>
      <c r="C46" s="173">
        <v>185</v>
      </c>
      <c r="D46" s="173">
        <v>143</v>
      </c>
      <c r="E46" s="188">
        <v>159</v>
      </c>
      <c r="F46" s="188">
        <v>86</v>
      </c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</row>
    <row r="47" spans="1:18" x14ac:dyDescent="0.2">
      <c r="A47" s="172"/>
    </row>
    <row r="48" spans="1:18" x14ac:dyDescent="0.2">
      <c r="A48" s="190"/>
      <c r="B48" s="191"/>
      <c r="C48" s="191"/>
      <c r="D48" s="191"/>
      <c r="E48" s="191"/>
      <c r="F48" s="192" t="s">
        <v>18</v>
      </c>
    </row>
    <row r="49" spans="1:8" x14ac:dyDescent="0.2">
      <c r="A49" s="170"/>
      <c r="B49" s="173"/>
      <c r="C49" s="173"/>
      <c r="D49" s="173"/>
      <c r="E49" s="173"/>
      <c r="F49" s="188"/>
    </row>
    <row r="50" spans="1:8" x14ac:dyDescent="0.2">
      <c r="A50" s="172"/>
      <c r="B50" s="173"/>
      <c r="C50" s="173"/>
      <c r="D50" s="173"/>
      <c r="E50" s="173"/>
      <c r="F50" s="188"/>
      <c r="G50" s="193"/>
      <c r="H50" s="193"/>
    </row>
    <row r="51" spans="1:8" ht="14.1" customHeight="1" x14ac:dyDescent="0.2">
      <c r="A51" s="172"/>
      <c r="B51" s="173"/>
      <c r="C51" s="173"/>
      <c r="D51" s="173"/>
      <c r="E51" s="173"/>
      <c r="F51" s="188"/>
    </row>
    <row r="52" spans="1:8" ht="14.1" customHeight="1" x14ac:dyDescent="0.2">
      <c r="A52" s="172"/>
      <c r="B52" s="173"/>
      <c r="C52" s="173"/>
      <c r="D52" s="173"/>
      <c r="E52" s="173"/>
      <c r="F52" s="188"/>
    </row>
    <row r="53" spans="1:8" ht="14.1" customHeight="1" x14ac:dyDescent="0.2">
      <c r="A53" s="172"/>
      <c r="B53" s="173"/>
      <c r="C53" s="173"/>
      <c r="D53" s="173"/>
      <c r="E53" s="173"/>
      <c r="F53" s="188"/>
    </row>
    <row r="54" spans="1:8" ht="14.1" customHeight="1" x14ac:dyDescent="0.2">
      <c r="A54" s="172"/>
      <c r="B54" s="173"/>
      <c r="C54" s="173"/>
      <c r="D54" s="173"/>
      <c r="E54" s="173"/>
      <c r="F54" s="188"/>
    </row>
    <row r="55" spans="1:8" x14ac:dyDescent="0.2">
      <c r="A55" s="165"/>
      <c r="B55" s="165"/>
      <c r="C55" s="165"/>
      <c r="D55" s="165"/>
      <c r="E55" s="165"/>
      <c r="F55" s="165"/>
    </row>
    <row r="56" spans="1:8" x14ac:dyDescent="0.2">
      <c r="A56" s="165"/>
      <c r="B56" s="165"/>
      <c r="C56" s="165"/>
      <c r="D56" s="165"/>
      <c r="E56" s="165"/>
      <c r="F56" s="165"/>
    </row>
  </sheetData>
  <hyperlinks>
    <hyperlink ref="I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zoomScaleNormal="100" workbookViewId="0"/>
  </sheetViews>
  <sheetFormatPr baseColWidth="10" defaultRowHeight="12.75" x14ac:dyDescent="0.2"/>
  <cols>
    <col min="1" max="1" width="25" style="164" customWidth="1"/>
    <col min="2" max="2" width="13.7109375" style="164" customWidth="1"/>
    <col min="3" max="3" width="13.28515625" style="164" customWidth="1"/>
    <col min="4" max="4" width="13.7109375" style="164" customWidth="1"/>
    <col min="5" max="5" width="12.7109375" style="164" customWidth="1"/>
    <col min="6" max="6" width="13.7109375" style="164" customWidth="1"/>
    <col min="7" max="16384" width="11.42578125" style="164"/>
  </cols>
  <sheetData>
    <row r="1" spans="1:18" s="175" customFormat="1" ht="14.1" customHeight="1" thickBot="1" x14ac:dyDescent="0.25">
      <c r="A1" s="159" t="s">
        <v>365</v>
      </c>
      <c r="B1" s="194"/>
      <c r="C1" s="194"/>
      <c r="D1" s="194"/>
      <c r="E1" s="194"/>
    </row>
    <row r="2" spans="1:18" ht="14.1" customHeight="1" x14ac:dyDescent="0.2">
      <c r="A2" s="162"/>
      <c r="B2" s="163"/>
      <c r="C2" s="162"/>
      <c r="D2" s="162"/>
      <c r="E2" s="162"/>
      <c r="F2" s="162"/>
      <c r="G2" s="161"/>
      <c r="H2" s="161"/>
      <c r="I2" s="222" t="s">
        <v>418</v>
      </c>
      <c r="J2" s="161"/>
      <c r="K2" s="161"/>
      <c r="L2" s="161"/>
      <c r="M2" s="161"/>
      <c r="N2" s="161"/>
      <c r="O2" s="161"/>
      <c r="P2" s="161"/>
      <c r="Q2" s="161"/>
      <c r="R2" s="161"/>
    </row>
    <row r="3" spans="1:18" s="175" customFormat="1" ht="14.1" customHeight="1" x14ac:dyDescent="0.2">
      <c r="A3" s="195" t="s">
        <v>374</v>
      </c>
    </row>
    <row r="4" spans="1:18" s="175" customFormat="1" ht="14.1" customHeight="1" x14ac:dyDescent="0.2">
      <c r="A4" s="195" t="s">
        <v>296</v>
      </c>
    </row>
    <row r="5" spans="1:18" ht="14.1" customHeight="1" x14ac:dyDescent="0.2">
      <c r="A5" s="160"/>
      <c r="B5" s="170"/>
      <c r="C5" s="170"/>
      <c r="D5" s="170"/>
      <c r="E5" s="160"/>
      <c r="F5" s="160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</row>
    <row r="6" spans="1:18" ht="15.95" customHeight="1" x14ac:dyDescent="0.2">
      <c r="A6" s="168"/>
      <c r="B6" s="169" t="s">
        <v>284</v>
      </c>
      <c r="C6" s="169" t="s">
        <v>310</v>
      </c>
      <c r="D6" s="169" t="s">
        <v>311</v>
      </c>
      <c r="E6" s="169" t="s">
        <v>314</v>
      </c>
      <c r="F6" s="169" t="s">
        <v>389</v>
      </c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</row>
    <row r="7" spans="1:18" ht="14.1" customHeight="1" x14ac:dyDescent="0.2">
      <c r="A7" s="170"/>
      <c r="B7" s="171"/>
      <c r="C7" s="171"/>
      <c r="D7" s="186"/>
      <c r="E7" s="186"/>
      <c r="F7" s="186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</row>
    <row r="8" spans="1:18" ht="14.1" customHeight="1" x14ac:dyDescent="0.2">
      <c r="A8" s="172" t="s">
        <v>280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</row>
    <row r="9" spans="1:18" ht="14.1" customHeight="1" x14ac:dyDescent="0.2">
      <c r="A9" s="172" t="s">
        <v>302</v>
      </c>
      <c r="B9" s="173">
        <v>41</v>
      </c>
      <c r="C9" s="173">
        <v>32</v>
      </c>
      <c r="D9" s="173">
        <v>32</v>
      </c>
      <c r="E9" s="188">
        <v>25</v>
      </c>
      <c r="F9" s="188">
        <v>25</v>
      </c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</row>
    <row r="10" spans="1:18" ht="14.1" customHeight="1" x14ac:dyDescent="0.2">
      <c r="A10" s="172" t="s">
        <v>86</v>
      </c>
      <c r="B10" s="173">
        <v>259</v>
      </c>
      <c r="C10" s="173">
        <v>396</v>
      </c>
      <c r="D10" s="173">
        <v>370</v>
      </c>
      <c r="E10" s="188">
        <v>334</v>
      </c>
      <c r="F10" s="188">
        <v>353</v>
      </c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</row>
    <row r="11" spans="1:18" ht="14.1" customHeight="1" x14ac:dyDescent="0.2">
      <c r="A11" s="172" t="s">
        <v>301</v>
      </c>
      <c r="B11" s="173">
        <v>1713</v>
      </c>
      <c r="C11" s="173">
        <v>1518</v>
      </c>
      <c r="D11" s="173">
        <v>1544</v>
      </c>
      <c r="E11" s="188">
        <v>1311</v>
      </c>
      <c r="F11" s="188">
        <v>1458</v>
      </c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</row>
    <row r="12" spans="1:18" ht="14.1" customHeight="1" x14ac:dyDescent="0.2">
      <c r="A12" s="172" t="s">
        <v>88</v>
      </c>
      <c r="B12" s="173">
        <v>1426</v>
      </c>
      <c r="C12" s="173">
        <v>1233</v>
      </c>
      <c r="D12" s="173">
        <v>1157</v>
      </c>
      <c r="E12" s="188">
        <v>1123</v>
      </c>
      <c r="F12" s="188">
        <v>1185</v>
      </c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</row>
    <row r="13" spans="1:18" ht="14.1" customHeight="1" x14ac:dyDescent="0.2">
      <c r="A13" s="172" t="s">
        <v>91</v>
      </c>
      <c r="B13" s="173">
        <v>284</v>
      </c>
      <c r="C13" s="173">
        <v>257</v>
      </c>
      <c r="D13" s="173">
        <v>316</v>
      </c>
      <c r="E13" s="188">
        <v>243</v>
      </c>
      <c r="F13" s="188">
        <v>258</v>
      </c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</row>
    <row r="14" spans="1:18" ht="14.1" customHeight="1" x14ac:dyDescent="0.2">
      <c r="A14" s="172" t="s">
        <v>92</v>
      </c>
      <c r="B14" s="173">
        <v>121</v>
      </c>
      <c r="C14" s="173">
        <v>159</v>
      </c>
      <c r="D14" s="173">
        <v>100</v>
      </c>
      <c r="E14" s="188">
        <v>126</v>
      </c>
      <c r="F14" s="188">
        <v>115</v>
      </c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</row>
    <row r="15" spans="1:18" ht="14.1" customHeight="1" x14ac:dyDescent="0.2">
      <c r="A15" s="172" t="s">
        <v>93</v>
      </c>
      <c r="B15" s="173">
        <v>15</v>
      </c>
      <c r="C15" s="196">
        <v>12</v>
      </c>
      <c r="D15" s="173">
        <v>19</v>
      </c>
      <c r="E15" s="189">
        <v>15</v>
      </c>
      <c r="F15" s="188">
        <v>14</v>
      </c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14.1" customHeight="1" x14ac:dyDescent="0.2">
      <c r="A16" s="172" t="s">
        <v>94</v>
      </c>
      <c r="B16" s="173">
        <v>3</v>
      </c>
      <c r="C16" s="173">
        <v>16</v>
      </c>
      <c r="D16" s="173">
        <v>45</v>
      </c>
      <c r="E16" s="188">
        <v>10</v>
      </c>
      <c r="F16" s="188">
        <v>9</v>
      </c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 ht="14.1" customHeight="1" x14ac:dyDescent="0.2">
      <c r="A17" s="172"/>
      <c r="B17" s="173"/>
      <c r="C17" s="173"/>
      <c r="D17" s="173"/>
      <c r="E17" s="188"/>
      <c r="F17" s="188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</row>
    <row r="18" spans="1:18" ht="14.1" customHeight="1" x14ac:dyDescent="0.2">
      <c r="A18" s="185" t="s">
        <v>95</v>
      </c>
      <c r="B18" s="173"/>
      <c r="C18" s="173"/>
      <c r="D18" s="173"/>
      <c r="E18" s="188"/>
      <c r="F18" s="188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</row>
    <row r="19" spans="1:18" ht="9.9499999999999993" customHeight="1" x14ac:dyDescent="0.2">
      <c r="A19" s="172"/>
      <c r="B19" s="173"/>
      <c r="C19" s="173"/>
      <c r="D19" s="173"/>
      <c r="E19" s="188"/>
      <c r="F19" s="188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</row>
    <row r="20" spans="1:18" ht="14.1" customHeight="1" x14ac:dyDescent="0.2">
      <c r="A20" s="185" t="s">
        <v>87</v>
      </c>
      <c r="B20" s="173"/>
      <c r="C20" s="173"/>
      <c r="D20" s="175"/>
      <c r="E20" s="186"/>
      <c r="F20" s="186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</row>
    <row r="21" spans="1:18" ht="14.1" customHeight="1" x14ac:dyDescent="0.2">
      <c r="A21" s="172" t="s">
        <v>280</v>
      </c>
      <c r="B21" s="173"/>
      <c r="C21" s="173"/>
      <c r="D21" s="175"/>
      <c r="E21" s="186"/>
      <c r="F21" s="186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</row>
    <row r="22" spans="1:18" ht="14.1" customHeight="1" x14ac:dyDescent="0.2">
      <c r="A22" s="172" t="s">
        <v>96</v>
      </c>
      <c r="B22" s="173">
        <v>18303</v>
      </c>
      <c r="C22" s="173">
        <v>13127</v>
      </c>
      <c r="D22" s="173">
        <v>6132</v>
      </c>
      <c r="E22" s="186">
        <v>6578</v>
      </c>
      <c r="F22" s="188">
        <v>10951</v>
      </c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</row>
    <row r="23" spans="1:18" ht="14.1" customHeight="1" x14ac:dyDescent="0.2">
      <c r="A23" s="172" t="s">
        <v>97</v>
      </c>
      <c r="B23" s="173">
        <v>132942</v>
      </c>
      <c r="C23" s="173">
        <v>119035</v>
      </c>
      <c r="D23" s="173">
        <v>61381</v>
      </c>
      <c r="E23" s="186">
        <v>62212</v>
      </c>
      <c r="F23" s="188">
        <v>53187</v>
      </c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</row>
    <row r="24" spans="1:18" ht="14.1" customHeight="1" x14ac:dyDescent="0.2">
      <c r="A24" s="172" t="s">
        <v>98</v>
      </c>
      <c r="B24" s="173">
        <v>4802</v>
      </c>
      <c r="C24" s="173">
        <v>4042</v>
      </c>
      <c r="D24" s="173">
        <v>3183</v>
      </c>
      <c r="E24" s="186">
        <v>3266</v>
      </c>
      <c r="F24" s="188">
        <v>3656</v>
      </c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</row>
    <row r="25" spans="1:18" ht="14.1" customHeight="1" x14ac:dyDescent="0.2">
      <c r="A25" s="172" t="s">
        <v>99</v>
      </c>
      <c r="B25" s="173">
        <v>43483</v>
      </c>
      <c r="C25" s="173">
        <v>41977</v>
      </c>
      <c r="D25" s="173">
        <v>33086</v>
      </c>
      <c r="E25" s="186">
        <v>34733</v>
      </c>
      <c r="F25" s="188">
        <v>35031</v>
      </c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</row>
    <row r="26" spans="1:18" ht="14.1" customHeight="1" x14ac:dyDescent="0.2">
      <c r="A26" s="172" t="s">
        <v>100</v>
      </c>
      <c r="B26" s="173">
        <v>12361</v>
      </c>
      <c r="C26" s="173">
        <v>10820</v>
      </c>
      <c r="D26" s="173">
        <v>3205</v>
      </c>
      <c r="E26" s="186">
        <v>3333</v>
      </c>
      <c r="F26" s="188">
        <v>2668</v>
      </c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</row>
    <row r="27" spans="1:18" ht="14.1" customHeight="1" x14ac:dyDescent="0.2">
      <c r="A27" s="172" t="s">
        <v>101</v>
      </c>
      <c r="B27" s="173">
        <v>918</v>
      </c>
      <c r="C27" s="173">
        <v>945</v>
      </c>
      <c r="D27" s="173">
        <v>628</v>
      </c>
      <c r="E27" s="186">
        <v>670</v>
      </c>
      <c r="F27" s="188">
        <v>284</v>
      </c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</row>
    <row r="28" spans="1:18" ht="14.1" customHeight="1" x14ac:dyDescent="0.2">
      <c r="A28" s="172" t="s">
        <v>308</v>
      </c>
      <c r="B28" s="173">
        <v>80026</v>
      </c>
      <c r="C28" s="173">
        <v>58789</v>
      </c>
      <c r="D28" s="173">
        <v>60408</v>
      </c>
      <c r="E28" s="186">
        <v>62475</v>
      </c>
      <c r="F28" s="188">
        <v>59901</v>
      </c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</row>
    <row r="29" spans="1:18" ht="14.1" customHeight="1" x14ac:dyDescent="0.2">
      <c r="A29" s="172" t="s">
        <v>102</v>
      </c>
      <c r="B29" s="173">
        <v>1441</v>
      </c>
      <c r="C29" s="173">
        <v>835</v>
      </c>
      <c r="D29" s="173">
        <v>1807</v>
      </c>
      <c r="E29" s="188">
        <v>1810</v>
      </c>
      <c r="F29" s="188">
        <v>824</v>
      </c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</row>
    <row r="30" spans="1:18" ht="14.1" customHeight="1" x14ac:dyDescent="0.2">
      <c r="A30" s="172" t="s">
        <v>103</v>
      </c>
      <c r="B30" s="173">
        <v>397</v>
      </c>
      <c r="C30" s="173">
        <v>385</v>
      </c>
      <c r="D30" s="173">
        <v>344</v>
      </c>
      <c r="E30" s="197">
        <v>345</v>
      </c>
      <c r="F30" s="188">
        <v>234</v>
      </c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</row>
    <row r="31" spans="1:18" ht="14.1" customHeight="1" x14ac:dyDescent="0.2">
      <c r="A31" s="172" t="s">
        <v>309</v>
      </c>
      <c r="B31" s="173">
        <v>14621</v>
      </c>
      <c r="C31" s="173">
        <v>15451</v>
      </c>
      <c r="D31" s="173">
        <v>11447</v>
      </c>
      <c r="E31" s="186">
        <v>11543</v>
      </c>
      <c r="F31" s="188">
        <v>11133</v>
      </c>
      <c r="G31" s="161"/>
      <c r="H31" s="161"/>
      <c r="I31" s="161" t="s">
        <v>19</v>
      </c>
      <c r="J31" s="161"/>
      <c r="K31" s="161"/>
      <c r="L31" s="161"/>
      <c r="M31" s="161"/>
      <c r="N31" s="161"/>
      <c r="O31" s="161"/>
      <c r="P31" s="161"/>
      <c r="Q31" s="161"/>
      <c r="R31" s="161"/>
    </row>
    <row r="32" spans="1:18" ht="14.1" customHeight="1" x14ac:dyDescent="0.2">
      <c r="A32" s="172" t="s">
        <v>104</v>
      </c>
      <c r="B32" s="173">
        <v>5317</v>
      </c>
      <c r="C32" s="173">
        <v>3686</v>
      </c>
      <c r="D32" s="173">
        <v>2037</v>
      </c>
      <c r="E32" s="186">
        <v>2038</v>
      </c>
      <c r="F32" s="188">
        <v>2649</v>
      </c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</row>
    <row r="33" spans="1:18" ht="14.1" customHeight="1" x14ac:dyDescent="0.2">
      <c r="A33" s="172" t="s">
        <v>105</v>
      </c>
      <c r="B33" s="173">
        <v>633</v>
      </c>
      <c r="C33" s="173">
        <v>598</v>
      </c>
      <c r="D33" s="173">
        <v>842</v>
      </c>
      <c r="E33" s="197">
        <v>852</v>
      </c>
      <c r="F33" s="188">
        <v>1439</v>
      </c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</row>
    <row r="34" spans="1:18" ht="14.1" customHeight="1" x14ac:dyDescent="0.2">
      <c r="A34" s="198"/>
      <c r="B34" s="199"/>
      <c r="C34" s="200"/>
      <c r="D34" s="200"/>
      <c r="E34" s="200"/>
      <c r="F34" s="200"/>
      <c r="G34" s="161"/>
      <c r="H34" s="161"/>
      <c r="I34" s="161"/>
      <c r="J34" s="161"/>
      <c r="K34" s="161" t="s">
        <v>19</v>
      </c>
      <c r="L34" s="161"/>
      <c r="M34" s="161"/>
      <c r="N34" s="161"/>
      <c r="O34" s="161"/>
      <c r="P34" s="161"/>
      <c r="Q34" s="161"/>
      <c r="R34" s="161"/>
    </row>
    <row r="35" spans="1:18" s="172" customFormat="1" ht="14.1" customHeight="1" x14ac:dyDescent="0.2">
      <c r="A35" s="176" t="s">
        <v>147</v>
      </c>
      <c r="B35" s="178"/>
      <c r="C35" s="178"/>
      <c r="D35" s="178"/>
      <c r="E35" s="178"/>
      <c r="F35" s="178"/>
      <c r="G35" s="161"/>
    </row>
    <row r="36" spans="1:18" ht="14.1" customHeight="1" x14ac:dyDescent="0.2">
      <c r="A36" s="161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</row>
    <row r="37" spans="1:18" x14ac:dyDescent="0.2">
      <c r="A37" s="161"/>
      <c r="B37" s="161"/>
      <c r="C37" s="161"/>
      <c r="D37" s="161"/>
      <c r="E37" s="161"/>
      <c r="F37" s="201"/>
      <c r="G37" s="201"/>
      <c r="H37" s="201"/>
      <c r="I37" s="161"/>
      <c r="J37" s="161"/>
      <c r="K37" s="161"/>
      <c r="L37" s="161"/>
      <c r="M37" s="161"/>
      <c r="N37" s="161"/>
      <c r="O37" s="161"/>
      <c r="P37" s="161"/>
      <c r="Q37" s="161"/>
      <c r="R37" s="161"/>
    </row>
    <row r="38" spans="1:18" x14ac:dyDescent="0.2">
      <c r="A38" s="161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</row>
    <row r="41" spans="1:18" x14ac:dyDescent="0.2">
      <c r="B41" s="202"/>
      <c r="F41" s="164" t="s">
        <v>19</v>
      </c>
    </row>
    <row r="42" spans="1:18" x14ac:dyDescent="0.2">
      <c r="B42" s="202"/>
    </row>
  </sheetData>
  <hyperlinks>
    <hyperlink ref="I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S58"/>
  <sheetViews>
    <sheetView zoomScaleNormal="100" workbookViewId="0"/>
  </sheetViews>
  <sheetFormatPr baseColWidth="10" defaultRowHeight="12.75" x14ac:dyDescent="0.2"/>
  <cols>
    <col min="1" max="1" width="33.42578125" style="2" customWidth="1"/>
    <col min="2" max="6" width="11.7109375" style="2" customWidth="1"/>
    <col min="7" max="16384" width="11.42578125" style="2"/>
  </cols>
  <sheetData>
    <row r="1" spans="1:19" s="59" customFormat="1" ht="14.1" customHeight="1" thickBot="1" x14ac:dyDescent="0.25">
      <c r="A1" s="52" t="s">
        <v>365</v>
      </c>
      <c r="B1" s="71"/>
      <c r="C1" s="71"/>
      <c r="D1" s="71"/>
      <c r="E1" s="71"/>
      <c r="F1" s="71"/>
    </row>
    <row r="2" spans="1:19" ht="14.1" customHeight="1" x14ac:dyDescent="0.2">
      <c r="A2" s="28"/>
      <c r="B2" s="53"/>
      <c r="C2" s="28"/>
      <c r="D2" s="28"/>
      <c r="E2" s="28"/>
      <c r="F2" s="28"/>
      <c r="G2" s="1"/>
      <c r="H2" s="222" t="s">
        <v>418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1" customFormat="1" ht="14.1" customHeight="1" x14ac:dyDescent="0.2">
      <c r="A3" s="29" t="s">
        <v>375</v>
      </c>
      <c r="B3" s="29"/>
      <c r="C3" s="29"/>
    </row>
    <row r="4" spans="1:19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95" customHeight="1" x14ac:dyDescent="0.2">
      <c r="A5" s="25"/>
      <c r="B5" s="25">
        <v>2010</v>
      </c>
      <c r="C5" s="25">
        <v>2011</v>
      </c>
      <c r="D5" s="25">
        <v>2012</v>
      </c>
      <c r="E5" s="25">
        <v>2013</v>
      </c>
      <c r="F5" s="25">
        <v>2014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4.1" customHeight="1" x14ac:dyDescent="0.2">
      <c r="A6" s="5"/>
      <c r="B6" s="11"/>
      <c r="C6" s="11"/>
      <c r="D6" s="12"/>
      <c r="E6" s="12"/>
      <c r="F6" s="1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4.1" customHeight="1" x14ac:dyDescent="0.2">
      <c r="A7" s="33" t="s">
        <v>106</v>
      </c>
      <c r="B7" s="5"/>
      <c r="C7" s="5"/>
      <c r="D7" s="5"/>
      <c r="E7" s="5"/>
      <c r="F7" s="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.1" customHeight="1" x14ac:dyDescent="0.2">
      <c r="A8" s="33" t="s">
        <v>107</v>
      </c>
      <c r="B8" s="18">
        <v>12</v>
      </c>
      <c r="C8" s="18">
        <v>12</v>
      </c>
      <c r="D8" s="18">
        <v>12</v>
      </c>
      <c r="E8" s="18">
        <v>12</v>
      </c>
      <c r="F8" s="33">
        <v>12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4.1" customHeight="1" x14ac:dyDescent="0.2">
      <c r="A9" s="33"/>
      <c r="B9" s="18"/>
      <c r="C9" s="18"/>
      <c r="D9" s="18"/>
      <c r="E9" s="1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.1" customHeight="1" x14ac:dyDescent="0.2">
      <c r="A10" s="33" t="s">
        <v>108</v>
      </c>
      <c r="B10" s="59"/>
      <c r="C10" s="59"/>
      <c r="D10" s="59"/>
      <c r="E10" s="5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4.1" customHeight="1" x14ac:dyDescent="0.2">
      <c r="A11" s="33" t="s">
        <v>107</v>
      </c>
      <c r="B11" s="18">
        <v>5</v>
      </c>
      <c r="C11" s="18">
        <v>5</v>
      </c>
      <c r="D11" s="18">
        <v>4</v>
      </c>
      <c r="E11" s="18">
        <v>5</v>
      </c>
      <c r="F11" s="33">
        <v>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4.1" customHeight="1" x14ac:dyDescent="0.2">
      <c r="A12" s="19"/>
      <c r="B12" s="20"/>
      <c r="C12" s="22"/>
      <c r="D12" s="22"/>
      <c r="E12" s="22"/>
      <c r="F12" s="2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s="33" customFormat="1" ht="14.1" customHeight="1" x14ac:dyDescent="0.15">
      <c r="A13" s="122" t="s">
        <v>147</v>
      </c>
      <c r="B13" s="32"/>
      <c r="C13" s="32"/>
      <c r="D13" s="32"/>
      <c r="E13" s="32"/>
      <c r="F13" s="32"/>
    </row>
    <row r="14" spans="1:19" ht="14.1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4.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4.1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4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4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s="1" customFormat="1" ht="14.1" customHeight="1" x14ac:dyDescent="0.2">
      <c r="A19" s="52" t="s">
        <v>376</v>
      </c>
      <c r="B19" s="5"/>
      <c r="C19" s="5"/>
      <c r="D19" s="5"/>
      <c r="E19" s="27"/>
      <c r="F19" s="27"/>
      <c r="G19" s="27"/>
      <c r="H19" s="27"/>
      <c r="J19" s="18"/>
      <c r="K19" s="18"/>
      <c r="L19" s="18"/>
    </row>
    <row r="20" spans="1:19" s="1" customFormat="1" ht="14.1" customHeight="1" x14ac:dyDescent="0.2">
      <c r="A20" s="52"/>
      <c r="B20" s="5"/>
      <c r="C20" s="5"/>
      <c r="D20" s="5"/>
      <c r="E20" s="27"/>
      <c r="F20" s="27"/>
      <c r="G20" s="27"/>
      <c r="H20" s="27"/>
      <c r="J20" s="18"/>
      <c r="K20" s="18"/>
      <c r="L20" s="18"/>
    </row>
    <row r="21" spans="1:19" ht="15.95" customHeight="1" x14ac:dyDescent="0.2">
      <c r="A21" s="25"/>
      <c r="B21" s="25">
        <v>2010</v>
      </c>
      <c r="C21" s="25">
        <v>2011</v>
      </c>
      <c r="D21" s="25">
        <v>2012</v>
      </c>
      <c r="E21" s="25">
        <v>2013</v>
      </c>
      <c r="F21" s="25">
        <v>2014</v>
      </c>
    </row>
    <row r="22" spans="1:19" ht="14.1" customHeight="1" x14ac:dyDescent="0.2">
      <c r="A22" s="5"/>
      <c r="B22" s="1"/>
      <c r="C22" s="11"/>
      <c r="D22" s="11"/>
      <c r="E22" s="12"/>
      <c r="F22" s="12"/>
    </row>
    <row r="23" spans="1:19" ht="14.1" customHeight="1" x14ac:dyDescent="0.2">
      <c r="A23" s="33" t="s">
        <v>109</v>
      </c>
      <c r="B23" s="18">
        <v>13167</v>
      </c>
      <c r="C23" s="18">
        <v>12937</v>
      </c>
      <c r="D23" s="18">
        <v>12240</v>
      </c>
      <c r="E23" s="12">
        <v>11677</v>
      </c>
      <c r="F23" s="12">
        <v>11219</v>
      </c>
      <c r="G23" s="66"/>
      <c r="H23" s="66"/>
      <c r="I23" s="66"/>
    </row>
    <row r="24" spans="1:19" ht="14.1" customHeight="1" x14ac:dyDescent="0.2">
      <c r="A24" s="33" t="s">
        <v>110</v>
      </c>
      <c r="B24" s="18">
        <v>10336</v>
      </c>
      <c r="C24" s="18">
        <v>9899</v>
      </c>
      <c r="D24" s="18">
        <v>9273</v>
      </c>
      <c r="E24" s="12">
        <v>9372</v>
      </c>
      <c r="F24" s="12">
        <v>9050</v>
      </c>
      <c r="G24" s="66"/>
      <c r="H24" s="66"/>
      <c r="I24" s="66"/>
    </row>
    <row r="25" spans="1:19" ht="14.1" customHeight="1" x14ac:dyDescent="0.2">
      <c r="A25" s="19"/>
      <c r="B25" s="20"/>
      <c r="C25" s="22"/>
      <c r="D25" s="22"/>
      <c r="E25" s="22"/>
      <c r="F25" s="22"/>
    </row>
    <row r="26" spans="1:19" ht="14.1" customHeight="1" x14ac:dyDescent="0.2">
      <c r="A26" s="122" t="s">
        <v>147</v>
      </c>
      <c r="B26" s="32"/>
      <c r="C26" s="12"/>
      <c r="D26" s="12"/>
      <c r="E26" s="12"/>
      <c r="F26" s="12"/>
    </row>
    <row r="27" spans="1:19" ht="14.1" customHeight="1" x14ac:dyDescent="0.2">
      <c r="A27" s="15"/>
      <c r="B27" s="11"/>
      <c r="C27" s="12"/>
      <c r="D27" s="12"/>
      <c r="E27" s="12"/>
      <c r="F27" s="12"/>
    </row>
    <row r="28" spans="1:19" ht="14.1" customHeight="1" x14ac:dyDescent="0.2">
      <c r="A28" s="15"/>
      <c r="B28" s="11"/>
      <c r="C28" s="12"/>
      <c r="D28" s="12"/>
      <c r="E28" s="12"/>
      <c r="F28" s="12"/>
    </row>
    <row r="29" spans="1:19" ht="14.1" customHeight="1" x14ac:dyDescent="0.2">
      <c r="A29" s="15"/>
      <c r="B29" s="11"/>
      <c r="C29" s="12"/>
      <c r="D29" s="12"/>
      <c r="E29" s="12"/>
      <c r="F29" s="12"/>
    </row>
    <row r="30" spans="1:19" ht="14.1" customHeight="1" x14ac:dyDescent="0.2">
      <c r="A30" s="15"/>
      <c r="B30" s="11"/>
      <c r="C30" s="12"/>
      <c r="D30" s="12"/>
      <c r="E30" s="12"/>
      <c r="F30" s="12"/>
      <c r="I30" s="2" t="s">
        <v>19</v>
      </c>
    </row>
    <row r="31" spans="1:19" ht="14.1" customHeight="1" x14ac:dyDescent="0.2">
      <c r="A31" s="117"/>
      <c r="B31" s="5"/>
      <c r="C31" s="5"/>
      <c r="D31" s="5"/>
      <c r="E31" s="5"/>
      <c r="F31" s="5"/>
    </row>
    <row r="32" spans="1:19" s="1" customFormat="1" ht="14.1" customHeight="1" x14ac:dyDescent="0.2">
      <c r="A32" s="52" t="s">
        <v>377</v>
      </c>
      <c r="B32" s="5"/>
      <c r="C32" s="5"/>
      <c r="D32" s="5"/>
      <c r="E32" s="5"/>
      <c r="F32" s="5"/>
      <c r="G32" s="27"/>
      <c r="H32" s="27"/>
      <c r="I32" s="27"/>
      <c r="J32" s="27"/>
      <c r="K32" s="27"/>
      <c r="L32" s="27"/>
    </row>
    <row r="33" spans="1:12" ht="14.1" customHeight="1" x14ac:dyDescent="0.2">
      <c r="K33" s="2" t="s">
        <v>19</v>
      </c>
    </row>
    <row r="34" spans="1:12" ht="15.95" customHeight="1" x14ac:dyDescent="0.2">
      <c r="A34" s="25"/>
      <c r="B34" s="25">
        <v>2010</v>
      </c>
      <c r="C34" s="25">
        <v>2011</v>
      </c>
      <c r="D34" s="25">
        <v>2012</v>
      </c>
      <c r="E34" s="25">
        <v>2013</v>
      </c>
      <c r="F34" s="25">
        <v>2014</v>
      </c>
      <c r="G34" s="27"/>
      <c r="H34" s="27"/>
      <c r="I34" s="27"/>
      <c r="J34" s="18"/>
      <c r="K34" s="18"/>
      <c r="L34" s="18"/>
    </row>
    <row r="35" spans="1:12" ht="14.1" customHeight="1" x14ac:dyDescent="0.2">
      <c r="A35" s="5"/>
      <c r="B35" s="1"/>
      <c r="C35" s="11"/>
      <c r="D35" s="11"/>
      <c r="E35" s="12"/>
      <c r="F35" s="12"/>
    </row>
    <row r="36" spans="1:12" ht="14.1" customHeight="1" x14ac:dyDescent="0.2">
      <c r="A36" s="33" t="s">
        <v>133</v>
      </c>
      <c r="B36" s="18">
        <v>3</v>
      </c>
      <c r="C36" s="18">
        <v>4</v>
      </c>
      <c r="D36" s="18">
        <v>4</v>
      </c>
      <c r="E36" s="12">
        <v>4</v>
      </c>
      <c r="F36" s="12">
        <v>4</v>
      </c>
    </row>
    <row r="37" spans="1:12" ht="14.1" customHeight="1" x14ac:dyDescent="0.2">
      <c r="A37" s="19"/>
      <c r="B37" s="20"/>
      <c r="C37" s="22"/>
      <c r="D37" s="22"/>
      <c r="E37" s="22"/>
      <c r="F37" s="22"/>
    </row>
    <row r="38" spans="1:12" ht="14.1" customHeight="1" x14ac:dyDescent="0.2">
      <c r="A38" s="122" t="s">
        <v>147</v>
      </c>
      <c r="B38" s="32"/>
      <c r="C38" s="32"/>
      <c r="D38" s="32"/>
      <c r="E38" s="32"/>
      <c r="F38" s="32"/>
    </row>
    <row r="39" spans="1:12" ht="14.1" customHeight="1" x14ac:dyDescent="0.2">
      <c r="L39" s="2" t="s">
        <v>19</v>
      </c>
    </row>
    <row r="40" spans="1:12" ht="14.1" customHeight="1" x14ac:dyDescent="0.2"/>
    <row r="41" spans="1:12" ht="14.1" customHeight="1" x14ac:dyDescent="0.2"/>
    <row r="42" spans="1:12" ht="14.1" customHeight="1" x14ac:dyDescent="0.2"/>
    <row r="43" spans="1:12" ht="14.1" customHeight="1" x14ac:dyDescent="0.2"/>
    <row r="44" spans="1:12" ht="14.1" customHeight="1" x14ac:dyDescent="0.2"/>
    <row r="45" spans="1:12" ht="14.1" customHeight="1" x14ac:dyDescent="0.2"/>
    <row r="46" spans="1:12" ht="14.1" customHeight="1" x14ac:dyDescent="0.2"/>
    <row r="47" spans="1:12" ht="14.1" customHeight="1" x14ac:dyDescent="0.2"/>
    <row r="48" spans="1:12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6" sqref="K26"/>
    </sheetView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X66"/>
  <sheetViews>
    <sheetView zoomScaleNormal="100" workbookViewId="0"/>
  </sheetViews>
  <sheetFormatPr baseColWidth="10" defaultRowHeight="12.75" x14ac:dyDescent="0.2"/>
  <cols>
    <col min="1" max="1" width="20.85546875" style="2" customWidth="1"/>
    <col min="2" max="2" width="8.140625" style="2" customWidth="1"/>
    <col min="3" max="3" width="7.5703125" style="2" customWidth="1"/>
    <col min="4" max="4" width="2.7109375" style="2" customWidth="1"/>
    <col min="5" max="5" width="8.140625" style="2" customWidth="1"/>
    <col min="6" max="6" width="7.5703125" style="2" customWidth="1"/>
    <col min="7" max="7" width="2.7109375" style="2" customWidth="1"/>
    <col min="8" max="8" width="8.140625" style="2" customWidth="1"/>
    <col min="9" max="9" width="7.5703125" style="2" customWidth="1"/>
    <col min="10" max="10" width="2.5703125" style="2" customWidth="1"/>
    <col min="11" max="11" width="8.140625" style="2" customWidth="1"/>
    <col min="12" max="12" width="7.5703125" style="2" customWidth="1"/>
    <col min="13" max="13" width="11.42578125" style="2"/>
    <col min="14" max="14" width="16.28515625" style="2" customWidth="1"/>
    <col min="15" max="15" width="8.42578125" style="2" customWidth="1"/>
    <col min="16" max="16384" width="11.42578125" style="2"/>
  </cols>
  <sheetData>
    <row r="1" spans="1:24" ht="14.1" customHeight="1" thickBot="1" x14ac:dyDescent="0.25">
      <c r="A1" s="52" t="s">
        <v>365</v>
      </c>
      <c r="B1" s="52"/>
      <c r="C1" s="52"/>
      <c r="D1" s="52"/>
      <c r="E1" s="4"/>
      <c r="F1" s="4"/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</row>
    <row r="2" spans="1:24" ht="14.1" customHeight="1" x14ac:dyDescent="0.2">
      <c r="A2" s="28"/>
      <c r="B2" s="28"/>
      <c r="C2" s="28"/>
      <c r="D2" s="28"/>
      <c r="E2" s="28"/>
      <c r="F2" s="28"/>
      <c r="G2" s="28"/>
      <c r="H2" s="28"/>
      <c r="I2" s="53"/>
      <c r="J2" s="53"/>
      <c r="K2" s="28"/>
      <c r="L2" s="28"/>
      <c r="M2" s="1"/>
      <c r="N2" s="222" t="s">
        <v>418</v>
      </c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4.1" customHeight="1" x14ac:dyDescent="0.2">
      <c r="A3" s="29" t="s">
        <v>316</v>
      </c>
      <c r="B3" s="29"/>
      <c r="C3" s="29"/>
      <c r="D3" s="2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4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4.1" customHeight="1" x14ac:dyDescent="0.2">
      <c r="A5" s="46" t="s">
        <v>281</v>
      </c>
      <c r="B5" s="46"/>
      <c r="C5" s="46"/>
      <c r="D5" s="4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9.9499999999999993" customHeight="1" x14ac:dyDescent="0.2">
      <c r="A6" s="60"/>
      <c r="B6" s="60"/>
      <c r="C6" s="60"/>
      <c r="D6" s="60"/>
      <c r="E6" s="5"/>
      <c r="F6" s="5"/>
      <c r="G6" s="5"/>
      <c r="H6" s="5"/>
      <c r="I6" s="5"/>
      <c r="J6" s="5"/>
      <c r="K6" s="5"/>
      <c r="L6" s="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4.1" customHeight="1" x14ac:dyDescent="0.2">
      <c r="A7" s="7"/>
      <c r="B7" s="31">
        <v>2011</v>
      </c>
      <c r="C7" s="25"/>
      <c r="D7" s="7"/>
      <c r="E7" s="31">
        <v>2012</v>
      </c>
      <c r="F7" s="25"/>
      <c r="G7" s="7"/>
      <c r="H7" s="31">
        <v>2013</v>
      </c>
      <c r="I7" s="25"/>
      <c r="J7" s="7"/>
      <c r="K7" s="31">
        <v>2014</v>
      </c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s="42" customFormat="1" ht="14.1" customHeight="1" x14ac:dyDescent="0.2">
      <c r="A8" s="10"/>
      <c r="B8" s="9" t="s">
        <v>3</v>
      </c>
      <c r="C8" s="9" t="s">
        <v>148</v>
      </c>
      <c r="D8" s="10"/>
      <c r="E8" s="9" t="s">
        <v>3</v>
      </c>
      <c r="F8" s="9" t="s">
        <v>148</v>
      </c>
      <c r="G8" s="36"/>
      <c r="H8" s="9" t="s">
        <v>3</v>
      </c>
      <c r="I8" s="9" t="s">
        <v>148</v>
      </c>
      <c r="J8" s="36"/>
      <c r="K8" s="9" t="s">
        <v>3</v>
      </c>
      <c r="L8" s="9" t="s">
        <v>148</v>
      </c>
    </row>
    <row r="9" spans="1:24" ht="14.1" customHeight="1" x14ac:dyDescent="0.2">
      <c r="A9" s="5"/>
      <c r="B9" s="5"/>
      <c r="C9" s="5"/>
      <c r="D9" s="5"/>
      <c r="E9" s="11"/>
      <c r="F9" s="1"/>
      <c r="G9" s="11"/>
      <c r="H9" s="11"/>
      <c r="I9" s="11"/>
      <c r="J9" s="1"/>
      <c r="K9" s="11"/>
      <c r="L9" s="11"/>
      <c r="M9" s="1"/>
      <c r="N9" s="211"/>
      <c r="O9" s="211"/>
      <c r="P9" s="1"/>
      <c r="Q9" s="123"/>
      <c r="R9" s="123"/>
      <c r="S9" s="123"/>
      <c r="T9" s="56"/>
      <c r="U9" s="56"/>
      <c r="V9" s="1"/>
      <c r="W9" s="1"/>
      <c r="X9" s="1"/>
    </row>
    <row r="10" spans="1:24" ht="14.1" customHeight="1" x14ac:dyDescent="0.2">
      <c r="A10" s="13" t="s">
        <v>161</v>
      </c>
      <c r="B10" s="61">
        <v>456.77100000000002</v>
      </c>
      <c r="C10" s="61">
        <v>47.581000000000003</v>
      </c>
      <c r="D10" s="5"/>
      <c r="E10" s="61">
        <v>454.82299999999998</v>
      </c>
      <c r="F10" s="61">
        <v>49.534999999999997</v>
      </c>
      <c r="G10" s="62"/>
      <c r="H10" s="61">
        <v>454.58900000000006</v>
      </c>
      <c r="I10" s="61">
        <v>49.56</v>
      </c>
      <c r="K10" s="61">
        <v>454.46699999999998</v>
      </c>
      <c r="L10" s="61">
        <v>50.048000000000002</v>
      </c>
      <c r="M10" s="1"/>
      <c r="N10" s="211"/>
      <c r="O10" s="211"/>
      <c r="P10" s="56"/>
      <c r="Q10" s="123"/>
      <c r="R10" s="123"/>
      <c r="S10" s="66"/>
      <c r="V10" s="1"/>
      <c r="W10" s="1"/>
      <c r="X10" s="1"/>
    </row>
    <row r="11" spans="1:24" ht="14.1" customHeight="1" x14ac:dyDescent="0.2">
      <c r="A11" s="5"/>
      <c r="B11" s="61"/>
      <c r="C11" s="61"/>
      <c r="D11" s="5"/>
      <c r="E11" s="61"/>
      <c r="F11" s="61"/>
      <c r="G11" s="62"/>
      <c r="H11" s="61"/>
      <c r="I11" s="61"/>
      <c r="K11" s="61"/>
      <c r="L11" s="61"/>
      <c r="M11" s="1"/>
      <c r="N11" s="56"/>
      <c r="O11" s="56"/>
      <c r="P11" s="56"/>
      <c r="Q11" s="123"/>
      <c r="R11" s="123"/>
      <c r="S11" s="123"/>
      <c r="V11" s="1"/>
      <c r="W11" s="1"/>
      <c r="X11" s="1"/>
    </row>
    <row r="12" spans="1:24" ht="14.1" customHeight="1" x14ac:dyDescent="0.2">
      <c r="A12" s="13" t="s">
        <v>162</v>
      </c>
      <c r="B12" s="61">
        <v>113.223</v>
      </c>
      <c r="C12" s="61">
        <v>44.61</v>
      </c>
      <c r="D12" s="5"/>
      <c r="E12" s="61">
        <v>110.724</v>
      </c>
      <c r="F12" s="61">
        <v>46.734000000000002</v>
      </c>
      <c r="G12" s="62"/>
      <c r="H12" s="61">
        <v>110.107</v>
      </c>
      <c r="I12" s="61">
        <v>46.775999999999996</v>
      </c>
      <c r="K12" s="61">
        <v>109.714</v>
      </c>
      <c r="L12" s="61">
        <v>47.283000000000001</v>
      </c>
      <c r="M12" s="63"/>
      <c r="N12" s="56"/>
      <c r="O12" s="56"/>
      <c r="P12" s="56"/>
      <c r="Q12" s="56"/>
      <c r="R12" s="56"/>
      <c r="S12" s="56"/>
      <c r="T12" s="56"/>
      <c r="V12" s="1"/>
      <c r="W12" s="1"/>
      <c r="X12" s="1"/>
    </row>
    <row r="13" spans="1:24" ht="14.1" customHeight="1" x14ac:dyDescent="0.2">
      <c r="A13" s="5" t="s">
        <v>5</v>
      </c>
      <c r="B13" s="61">
        <v>44.524000000000001</v>
      </c>
      <c r="C13" s="61">
        <v>19.314</v>
      </c>
      <c r="D13" s="5"/>
      <c r="E13" s="61">
        <v>42.607999999999997</v>
      </c>
      <c r="F13" s="61">
        <v>21.709</v>
      </c>
      <c r="G13" s="62"/>
      <c r="H13" s="61">
        <v>44.872</v>
      </c>
      <c r="I13" s="61">
        <v>21.774999999999999</v>
      </c>
      <c r="K13" s="61">
        <v>43.265000000000001</v>
      </c>
      <c r="L13" s="61">
        <v>21.902000000000001</v>
      </c>
      <c r="M13" s="1"/>
      <c r="N13" s="56"/>
      <c r="O13" s="56"/>
      <c r="P13" s="56"/>
      <c r="Q13" s="123"/>
      <c r="R13" s="123"/>
      <c r="S13" s="123"/>
      <c r="V13" s="1"/>
      <c r="W13" s="1"/>
      <c r="X13" s="1"/>
    </row>
    <row r="14" spans="1:24" ht="14.1" customHeight="1" x14ac:dyDescent="0.2">
      <c r="A14" s="5" t="s">
        <v>137</v>
      </c>
      <c r="B14" s="61">
        <v>24.306000000000001</v>
      </c>
      <c r="C14" s="61">
        <v>5.0540000000000003</v>
      </c>
      <c r="D14" s="5"/>
      <c r="E14" s="61">
        <v>23.891999999999999</v>
      </c>
      <c r="F14" s="61">
        <v>4.74</v>
      </c>
      <c r="G14" s="62"/>
      <c r="H14" s="61">
        <v>21.134</v>
      </c>
      <c r="I14" s="61">
        <v>4.0739999999999998</v>
      </c>
      <c r="K14" s="61">
        <v>21.802</v>
      </c>
      <c r="L14" s="61">
        <v>3.9369999999999998</v>
      </c>
      <c r="M14" s="1"/>
      <c r="N14" s="56"/>
      <c r="O14" s="56"/>
      <c r="P14" s="56"/>
      <c r="Q14" s="123"/>
      <c r="R14" s="123"/>
      <c r="S14" s="145" t="s">
        <v>19</v>
      </c>
      <c r="V14" s="1"/>
      <c r="W14" s="1"/>
      <c r="X14" s="1"/>
    </row>
    <row r="15" spans="1:24" ht="14.1" customHeight="1" x14ac:dyDescent="0.2">
      <c r="A15" s="5" t="s">
        <v>6</v>
      </c>
      <c r="B15" s="61">
        <v>44.393000000000001</v>
      </c>
      <c r="C15" s="61">
        <v>20.242000000000001</v>
      </c>
      <c r="D15" s="5"/>
      <c r="E15" s="61">
        <v>44.223999999999997</v>
      </c>
      <c r="F15" s="61">
        <v>20.285</v>
      </c>
      <c r="G15" s="62"/>
      <c r="H15" s="61">
        <v>44.100999999999999</v>
      </c>
      <c r="I15" s="61">
        <v>20.927</v>
      </c>
      <c r="K15" s="61">
        <v>44.646999999999998</v>
      </c>
      <c r="L15" s="61">
        <v>21.443999999999999</v>
      </c>
      <c r="M15" s="63"/>
      <c r="N15" s="56"/>
      <c r="O15" s="56"/>
      <c r="P15" s="56"/>
      <c r="Q15" s="123"/>
      <c r="R15" s="123"/>
      <c r="S15" s="123"/>
      <c r="V15" s="1"/>
      <c r="W15" s="1"/>
      <c r="X15" s="1"/>
    </row>
    <row r="16" spans="1:24" ht="14.1" customHeight="1" x14ac:dyDescent="0.2">
      <c r="A16" s="5"/>
      <c r="B16" s="61"/>
      <c r="C16" s="61"/>
      <c r="D16" s="5"/>
      <c r="E16" s="61"/>
      <c r="F16" s="61"/>
      <c r="G16" s="62"/>
      <c r="H16" s="61"/>
      <c r="I16" s="61"/>
      <c r="K16" s="61"/>
      <c r="L16" s="61"/>
      <c r="M16" s="1"/>
      <c r="N16" s="56"/>
      <c r="O16" s="56"/>
      <c r="P16" s="56"/>
      <c r="Q16" s="123"/>
      <c r="R16" s="123"/>
      <c r="S16" s="123"/>
      <c r="V16" s="1"/>
      <c r="W16" s="1"/>
      <c r="X16" s="1"/>
    </row>
    <row r="17" spans="1:24" ht="14.1" customHeight="1" x14ac:dyDescent="0.2">
      <c r="A17" s="13" t="s">
        <v>312</v>
      </c>
      <c r="B17" s="61">
        <v>92.040999999999997</v>
      </c>
      <c r="C17" s="61">
        <v>0.35499999999999998</v>
      </c>
      <c r="D17" s="5"/>
      <c r="E17" s="61">
        <v>89.412000000000006</v>
      </c>
      <c r="F17" s="61">
        <v>0.24299999999999999</v>
      </c>
      <c r="G17" s="62"/>
      <c r="H17" s="61">
        <v>87.015999999999991</v>
      </c>
      <c r="I17" s="61">
        <v>0.219</v>
      </c>
      <c r="K17" s="61">
        <v>85.275000000000006</v>
      </c>
      <c r="L17" s="61">
        <v>0.20100000000000001</v>
      </c>
      <c r="M17" s="1"/>
      <c r="N17" s="56"/>
      <c r="O17" s="56"/>
      <c r="P17" s="56"/>
      <c r="Q17" s="123"/>
      <c r="R17" s="123"/>
      <c r="S17" s="123"/>
      <c r="V17" s="1"/>
      <c r="W17" s="1"/>
      <c r="X17" s="1"/>
    </row>
    <row r="18" spans="1:24" ht="14.1" customHeight="1" x14ac:dyDescent="0.2">
      <c r="A18" s="5" t="s">
        <v>8</v>
      </c>
      <c r="B18" s="61">
        <v>2.2250000000000001</v>
      </c>
      <c r="C18" s="61">
        <v>0.35499999999999998</v>
      </c>
      <c r="D18" s="5"/>
      <c r="E18" s="61">
        <v>1.0640000000000001</v>
      </c>
      <c r="F18" s="61">
        <v>0.24299999999999999</v>
      </c>
      <c r="G18" s="62"/>
      <c r="H18" s="61">
        <v>0.80800000000000005</v>
      </c>
      <c r="I18" s="61">
        <v>0.219</v>
      </c>
      <c r="K18" s="61">
        <v>0.72299999999999998</v>
      </c>
      <c r="L18" s="61">
        <v>0.20100000000000001</v>
      </c>
      <c r="M18" s="1"/>
      <c r="N18" s="56"/>
      <c r="O18" s="56"/>
      <c r="P18" s="56"/>
      <c r="Q18" s="123"/>
      <c r="R18" s="123"/>
      <c r="S18" s="123"/>
      <c r="V18" s="1"/>
      <c r="W18" s="1"/>
      <c r="X18" s="1"/>
    </row>
    <row r="19" spans="1:24" ht="14.1" customHeight="1" x14ac:dyDescent="0.2">
      <c r="A19" s="5" t="s">
        <v>9</v>
      </c>
      <c r="B19" s="61">
        <v>89.816000000000003</v>
      </c>
      <c r="C19" s="64" t="s">
        <v>10</v>
      </c>
      <c r="D19" s="5"/>
      <c r="E19" s="61">
        <v>88.347999999999999</v>
      </c>
      <c r="F19" s="64" t="s">
        <v>10</v>
      </c>
      <c r="G19" s="62"/>
      <c r="H19" s="61">
        <v>86.207999999999998</v>
      </c>
      <c r="I19" s="64" t="s">
        <v>10</v>
      </c>
      <c r="K19" s="61">
        <v>84.552000000000007</v>
      </c>
      <c r="L19" s="64" t="s">
        <v>10</v>
      </c>
      <c r="M19" s="1"/>
      <c r="N19" s="56"/>
      <c r="O19" s="56"/>
      <c r="P19" s="56"/>
      <c r="Q19" s="123"/>
      <c r="R19" s="123"/>
      <c r="S19" s="123"/>
      <c r="V19" s="1"/>
      <c r="W19" s="1"/>
      <c r="X19" s="1"/>
    </row>
    <row r="20" spans="1:24" ht="14.1" customHeight="1" x14ac:dyDescent="0.2">
      <c r="A20" s="5"/>
      <c r="B20" s="61"/>
      <c r="C20" s="61"/>
      <c r="D20" s="5"/>
      <c r="E20" s="61"/>
      <c r="F20" s="61"/>
      <c r="G20" s="65"/>
      <c r="H20" s="61"/>
      <c r="I20" s="61"/>
      <c r="K20" s="61"/>
      <c r="L20" s="61"/>
      <c r="M20" s="1"/>
      <c r="N20" s="56"/>
      <c r="O20" s="56"/>
      <c r="P20" s="56"/>
      <c r="Q20" s="123"/>
      <c r="R20" s="123"/>
      <c r="S20" s="123"/>
      <c r="V20" s="1"/>
      <c r="W20" s="1"/>
      <c r="X20" s="1"/>
    </row>
    <row r="21" spans="1:24" ht="14.1" customHeight="1" x14ac:dyDescent="0.2">
      <c r="A21" s="13" t="s">
        <v>164</v>
      </c>
      <c r="B21" s="61">
        <v>158.87299999999999</v>
      </c>
      <c r="C21" s="61">
        <v>2.6160000000000001</v>
      </c>
      <c r="D21" s="5"/>
      <c r="E21" s="61">
        <v>162.01300000000001</v>
      </c>
      <c r="F21" s="61">
        <v>2.5579999999999998</v>
      </c>
      <c r="G21" s="62"/>
      <c r="H21" s="61">
        <v>165.596</v>
      </c>
      <c r="I21" s="61">
        <v>2.5649999999999999</v>
      </c>
      <c r="K21" s="61">
        <v>168.36500000000001</v>
      </c>
      <c r="L21" s="61">
        <v>2.5640000000000001</v>
      </c>
      <c r="M21" s="1"/>
      <c r="N21" s="56"/>
      <c r="O21" s="56"/>
      <c r="P21" s="56"/>
      <c r="Q21" s="123"/>
      <c r="R21" s="123"/>
      <c r="S21" s="123"/>
      <c r="V21" s="1"/>
      <c r="W21" s="1"/>
      <c r="X21" s="1"/>
    </row>
    <row r="22" spans="1:24" ht="14.1" customHeight="1" x14ac:dyDescent="0.2">
      <c r="A22" s="5" t="s">
        <v>12</v>
      </c>
      <c r="B22" s="61">
        <v>99.617999999999995</v>
      </c>
      <c r="C22" s="61">
        <v>2.6160000000000001</v>
      </c>
      <c r="D22" s="5"/>
      <c r="E22" s="61">
        <v>99.768000000000001</v>
      </c>
      <c r="F22" s="61">
        <v>2.5579999999999998</v>
      </c>
      <c r="G22" s="62"/>
      <c r="H22" s="61">
        <v>102.086</v>
      </c>
      <c r="I22" s="61">
        <v>2.5649999999999999</v>
      </c>
      <c r="K22" s="61">
        <v>103.258</v>
      </c>
      <c r="L22" s="61">
        <v>2.5640000000000001</v>
      </c>
      <c r="M22" s="1"/>
      <c r="N22" s="56"/>
      <c r="O22" s="56"/>
      <c r="P22" s="56"/>
      <c r="Q22" s="123"/>
      <c r="R22" s="123"/>
      <c r="S22" s="123"/>
      <c r="V22" s="1"/>
      <c r="W22" s="1"/>
      <c r="X22" s="1"/>
    </row>
    <row r="23" spans="1:24" ht="14.1" customHeight="1" x14ac:dyDescent="0.2">
      <c r="A23" s="5" t="s">
        <v>13</v>
      </c>
      <c r="B23" s="61">
        <v>2.3319999999999999</v>
      </c>
      <c r="C23" s="64" t="s">
        <v>10</v>
      </c>
      <c r="D23" s="5"/>
      <c r="E23" s="61">
        <v>2.3010000000000002</v>
      </c>
      <c r="F23" s="64" t="s">
        <v>10</v>
      </c>
      <c r="G23" s="62"/>
      <c r="H23" s="61">
        <v>2.2600000000000002</v>
      </c>
      <c r="I23" s="64" t="s">
        <v>10</v>
      </c>
      <c r="K23" s="61">
        <v>2.2919999999999998</v>
      </c>
      <c r="L23" s="64" t="s">
        <v>10</v>
      </c>
      <c r="M23" s="1"/>
      <c r="N23" s="56"/>
      <c r="O23" s="56"/>
      <c r="P23" s="56"/>
      <c r="Q23" s="123"/>
      <c r="R23" s="123"/>
      <c r="S23" s="123"/>
      <c r="V23" s="1"/>
      <c r="W23" s="1"/>
      <c r="X23" s="1"/>
    </row>
    <row r="24" spans="1:24" ht="14.1" customHeight="1" x14ac:dyDescent="0.2">
      <c r="A24" s="5" t="s">
        <v>14</v>
      </c>
      <c r="B24" s="61">
        <v>56.923000000000002</v>
      </c>
      <c r="C24" s="64" t="s">
        <v>10</v>
      </c>
      <c r="D24" s="5"/>
      <c r="E24" s="61">
        <v>59.944000000000003</v>
      </c>
      <c r="F24" s="64" t="s">
        <v>10</v>
      </c>
      <c r="G24" s="62"/>
      <c r="H24" s="61">
        <v>61.25</v>
      </c>
      <c r="I24" s="64" t="s">
        <v>10</v>
      </c>
      <c r="K24" s="61">
        <v>62.814999999999998</v>
      </c>
      <c r="L24" s="64" t="s">
        <v>10</v>
      </c>
      <c r="M24" s="1"/>
      <c r="N24" s="56"/>
      <c r="O24" s="56"/>
      <c r="P24" s="56"/>
      <c r="Q24" s="123"/>
      <c r="R24" s="123"/>
      <c r="S24" s="123"/>
      <c r="V24" s="1"/>
      <c r="W24" s="1"/>
      <c r="X24" s="1"/>
    </row>
    <row r="25" spans="1:24" ht="14.1" customHeight="1" x14ac:dyDescent="0.2">
      <c r="A25" s="5"/>
      <c r="B25" s="61"/>
      <c r="C25" s="61"/>
      <c r="D25" s="5"/>
      <c r="E25" s="61"/>
      <c r="F25" s="64"/>
      <c r="G25" s="62"/>
      <c r="H25" s="61"/>
      <c r="I25" s="64"/>
      <c r="L25" s="61"/>
      <c r="M25" s="1" t="s">
        <v>19</v>
      </c>
      <c r="N25" s="56"/>
      <c r="O25" s="56"/>
      <c r="P25" s="56"/>
      <c r="Q25" s="123"/>
      <c r="R25" s="123"/>
      <c r="S25" s="123"/>
      <c r="V25" s="1"/>
      <c r="W25" s="1"/>
      <c r="X25" s="1"/>
    </row>
    <row r="26" spans="1:24" ht="14.1" customHeight="1" x14ac:dyDescent="0.2">
      <c r="A26" s="13" t="s">
        <v>173</v>
      </c>
      <c r="B26" s="61">
        <v>92.634</v>
      </c>
      <c r="C26" s="64" t="s">
        <v>10</v>
      </c>
      <c r="D26" s="5"/>
      <c r="E26" s="61">
        <v>92.674000000000007</v>
      </c>
      <c r="F26" s="64" t="s">
        <v>10</v>
      </c>
      <c r="G26" s="62"/>
      <c r="H26" s="61">
        <v>91.87</v>
      </c>
      <c r="I26" s="64" t="s">
        <v>10</v>
      </c>
      <c r="K26" s="61">
        <v>91.113</v>
      </c>
      <c r="L26" s="64" t="s">
        <v>10</v>
      </c>
      <c r="M26" s="1"/>
      <c r="N26" s="56"/>
      <c r="O26" s="56"/>
      <c r="P26" s="56"/>
      <c r="Q26" s="123"/>
      <c r="R26" s="123"/>
      <c r="S26" s="56"/>
      <c r="V26" s="1"/>
      <c r="W26" s="1"/>
      <c r="X26" s="1"/>
    </row>
    <row r="27" spans="1:24" ht="14.1" customHeight="1" x14ac:dyDescent="0.2">
      <c r="A27" s="19"/>
      <c r="B27" s="19"/>
      <c r="C27" s="19"/>
      <c r="D27" s="19"/>
      <c r="E27" s="21"/>
      <c r="F27" s="20"/>
      <c r="G27" s="21"/>
      <c r="H27" s="21"/>
      <c r="I27" s="20"/>
      <c r="J27" s="20"/>
      <c r="K27" s="22"/>
      <c r="L27" s="22"/>
      <c r="M27" s="1"/>
      <c r="N27" s="1"/>
      <c r="O27" s="1"/>
      <c r="P27" s="1"/>
      <c r="Q27" s="56"/>
      <c r="R27" s="56"/>
      <c r="S27" s="1"/>
      <c r="T27" s="1"/>
      <c r="U27" s="1"/>
      <c r="V27" s="1"/>
      <c r="W27" s="1"/>
      <c r="X27" s="1"/>
    </row>
    <row r="28" spans="1:24" ht="14.1" customHeight="1" x14ac:dyDescent="0.2">
      <c r="A28" s="58" t="s">
        <v>147</v>
      </c>
      <c r="B28" s="58"/>
      <c r="C28" s="58"/>
      <c r="D28" s="58"/>
      <c r="E28" s="5"/>
      <c r="F28" s="27"/>
      <c r="G28" s="27"/>
      <c r="H28" s="23"/>
      <c r="I28" s="23"/>
      <c r="J28" s="23"/>
      <c r="K28" s="23"/>
      <c r="L28" s="23"/>
      <c r="M28" s="1"/>
      <c r="N28" s="1"/>
      <c r="O28" s="1"/>
      <c r="P28" s="1"/>
      <c r="Q28" s="56"/>
      <c r="R28" s="56"/>
      <c r="S28" s="1"/>
      <c r="T28" s="1"/>
      <c r="U28" s="1"/>
      <c r="V28" s="1"/>
      <c r="W28" s="1"/>
      <c r="X28" s="1"/>
    </row>
    <row r="29" spans="1:24" ht="14.1" customHeight="1" x14ac:dyDescent="0.2">
      <c r="A29" s="124"/>
      <c r="B29" s="37"/>
      <c r="C29" s="37"/>
      <c r="D29" s="37"/>
      <c r="E29" s="5"/>
      <c r="F29" s="27"/>
      <c r="G29" s="27"/>
      <c r="H29" s="33"/>
      <c r="I29" s="33"/>
      <c r="J29" s="33"/>
      <c r="K29" s="1"/>
      <c r="L29" s="1"/>
      <c r="M29" s="1"/>
      <c r="N29" s="1"/>
      <c r="O29" s="1"/>
      <c r="P29" s="1"/>
      <c r="Q29" s="56"/>
      <c r="R29" s="56"/>
      <c r="S29" s="1"/>
      <c r="T29" s="1"/>
      <c r="U29" s="1"/>
      <c r="V29" s="1"/>
      <c r="W29" s="1"/>
      <c r="X29" s="1"/>
    </row>
    <row r="30" spans="1:24" ht="9.9499999999999993" customHeight="1" x14ac:dyDescent="0.2">
      <c r="A30" s="37"/>
      <c r="B30" s="37"/>
      <c r="C30" s="37"/>
      <c r="D30" s="37"/>
      <c r="E30" s="5"/>
      <c r="F30" s="27"/>
      <c r="G30" s="27"/>
      <c r="H30" s="33"/>
      <c r="I30" s="33"/>
      <c r="J30" s="33"/>
      <c r="K30" s="1"/>
      <c r="L30" s="1"/>
      <c r="M30" s="1"/>
      <c r="N30" s="1"/>
      <c r="O30" s="1"/>
      <c r="P30" s="1"/>
      <c r="Q30" s="56"/>
      <c r="R30" s="56"/>
      <c r="S30" s="1"/>
      <c r="T30" s="1"/>
      <c r="U30" s="1"/>
      <c r="V30" s="1"/>
      <c r="W30" s="1"/>
      <c r="X30" s="1"/>
    </row>
    <row r="31" spans="1:24" ht="9.9499999999999993" customHeight="1" x14ac:dyDescent="0.2">
      <c r="A31" s="37"/>
      <c r="B31" s="37"/>
      <c r="C31" s="37"/>
      <c r="D31" s="37"/>
      <c r="E31" s="5"/>
      <c r="F31" s="27"/>
      <c r="G31" s="27"/>
      <c r="H31" s="33"/>
      <c r="I31" s="33"/>
      <c r="J31" s="33"/>
      <c r="K31" s="1"/>
      <c r="L31" s="1"/>
      <c r="M31" s="1"/>
      <c r="N31" s="1"/>
      <c r="O31" s="1"/>
      <c r="P31" s="1"/>
      <c r="Q31" s="56"/>
      <c r="R31" s="56"/>
      <c r="S31" s="1"/>
      <c r="T31" s="1"/>
      <c r="U31" s="1"/>
      <c r="V31" s="1"/>
      <c r="W31" s="1"/>
      <c r="X31" s="1"/>
    </row>
    <row r="32" spans="1:24" ht="9.9499999999999993" customHeight="1" x14ac:dyDescent="0.2">
      <c r="A32" s="37"/>
      <c r="B32" s="37"/>
      <c r="C32" s="37"/>
      <c r="D32" s="37"/>
      <c r="E32" s="5"/>
      <c r="F32" s="27"/>
      <c r="G32" s="27"/>
      <c r="H32" s="33"/>
      <c r="I32" s="33"/>
      <c r="J32" s="33"/>
      <c r="K32" s="1" t="s">
        <v>19</v>
      </c>
      <c r="L32" s="1"/>
      <c r="M32" s="1" t="s">
        <v>19</v>
      </c>
      <c r="N32" s="1"/>
      <c r="O32" s="1"/>
      <c r="P32" s="1"/>
      <c r="Q32" s="56"/>
      <c r="R32" s="56"/>
      <c r="S32" s="1"/>
      <c r="T32" s="1"/>
      <c r="U32" s="1"/>
      <c r="V32" s="1"/>
      <c r="W32" s="1"/>
      <c r="X32" s="1"/>
    </row>
    <row r="33" spans="1:2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56"/>
      <c r="R33" s="56"/>
      <c r="S33" s="1"/>
      <c r="T33" s="1"/>
      <c r="U33" s="1"/>
      <c r="V33" s="1"/>
      <c r="W33" s="1"/>
      <c r="X33" s="1"/>
    </row>
    <row r="34" spans="1:2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56"/>
      <c r="R34" s="56"/>
      <c r="S34" s="1"/>
      <c r="T34" s="1"/>
      <c r="U34" s="1"/>
      <c r="V34" s="1"/>
      <c r="W34" s="1"/>
      <c r="X34" s="1"/>
    </row>
    <row r="35" spans="1:24" ht="15" x14ac:dyDescent="0.2">
      <c r="A35" s="223" t="s">
        <v>384</v>
      </c>
      <c r="B35" s="223"/>
      <c r="C35" s="223"/>
      <c r="D35" s="223"/>
      <c r="E35" s="224"/>
      <c r="F35" s="224"/>
      <c r="G35" s="224"/>
      <c r="H35" s="224"/>
      <c r="I35" s="224"/>
      <c r="J35" s="224"/>
      <c r="K35" s="224"/>
      <c r="L35" s="224"/>
      <c r="N35" s="142" t="s">
        <v>16</v>
      </c>
      <c r="O35" s="136"/>
      <c r="Q35" s="56"/>
      <c r="R35" s="56"/>
    </row>
    <row r="36" spans="1:24" x14ac:dyDescent="0.2">
      <c r="N36" s="137"/>
      <c r="O36" s="138"/>
      <c r="Q36" s="56"/>
      <c r="R36" s="56"/>
    </row>
    <row r="37" spans="1:24" x14ac:dyDescent="0.2">
      <c r="I37" s="35"/>
      <c r="J37" s="35"/>
      <c r="N37" s="133" t="s">
        <v>4</v>
      </c>
      <c r="O37" s="139">
        <f>SUM(K12:L12)</f>
        <v>156.99700000000001</v>
      </c>
      <c r="P37" s="66"/>
      <c r="Q37" s="56"/>
      <c r="R37" s="56"/>
    </row>
    <row r="38" spans="1:24" x14ac:dyDescent="0.2">
      <c r="I38" s="35"/>
      <c r="J38" s="35"/>
      <c r="N38" s="133" t="s">
        <v>7</v>
      </c>
      <c r="O38" s="139">
        <f>SUM(K17:L17)</f>
        <v>85.475999999999999</v>
      </c>
      <c r="P38" s="66"/>
      <c r="Q38" s="56"/>
      <c r="R38" s="56"/>
    </row>
    <row r="39" spans="1:24" x14ac:dyDescent="0.2">
      <c r="N39" s="133" t="s">
        <v>11</v>
      </c>
      <c r="O39" s="139">
        <f>SUM(K21:L21)</f>
        <v>170.929</v>
      </c>
      <c r="P39" s="66"/>
      <c r="Q39" s="56"/>
      <c r="R39" s="56"/>
    </row>
    <row r="40" spans="1:24" x14ac:dyDescent="0.2">
      <c r="N40" s="140" t="s">
        <v>15</v>
      </c>
      <c r="O40" s="141">
        <f>SUM(K26:L26)</f>
        <v>91.113</v>
      </c>
      <c r="P40" s="66"/>
      <c r="Q40" s="56"/>
      <c r="R40" s="56"/>
    </row>
    <row r="41" spans="1:24" x14ac:dyDescent="0.2">
      <c r="Q41" s="56"/>
      <c r="R41" s="56"/>
    </row>
    <row r="42" spans="1:24" x14ac:dyDescent="0.2">
      <c r="O42" s="66"/>
      <c r="Q42" s="56"/>
      <c r="R42" s="56"/>
    </row>
    <row r="43" spans="1:24" x14ac:dyDescent="0.2">
      <c r="N43" s="66"/>
      <c r="O43" s="66"/>
      <c r="P43" s="66"/>
      <c r="Q43" s="66"/>
      <c r="R43" s="56"/>
      <c r="S43" s="56"/>
    </row>
    <row r="44" spans="1:24" x14ac:dyDescent="0.2">
      <c r="N44" s="66"/>
      <c r="O44" s="66"/>
      <c r="P44" s="66"/>
      <c r="Q44" s="66"/>
      <c r="R44" s="56"/>
      <c r="S44" s="56"/>
    </row>
    <row r="45" spans="1:24" x14ac:dyDescent="0.2">
      <c r="N45" s="66"/>
      <c r="O45" s="66"/>
      <c r="P45" s="66"/>
      <c r="Q45" s="66"/>
      <c r="R45" s="56"/>
      <c r="S45" s="56"/>
    </row>
    <row r="46" spans="1:24" x14ac:dyDescent="0.2">
      <c r="N46" s="66"/>
      <c r="O46" s="66"/>
      <c r="P46" s="66"/>
      <c r="Q46" s="66"/>
      <c r="R46" s="56"/>
      <c r="S46" s="56"/>
    </row>
    <row r="47" spans="1:24" x14ac:dyDescent="0.2">
      <c r="N47" s="66"/>
      <c r="O47" s="66"/>
      <c r="P47" s="66"/>
      <c r="Q47" s="66"/>
      <c r="R47" s="56"/>
      <c r="S47" s="56"/>
    </row>
    <row r="48" spans="1:24" x14ac:dyDescent="0.2">
      <c r="N48" s="66"/>
      <c r="O48" s="66"/>
      <c r="P48" s="66"/>
      <c r="Q48" s="66"/>
      <c r="R48" s="56"/>
      <c r="S48" s="56"/>
    </row>
    <row r="49" spans="2:19" x14ac:dyDescent="0.2">
      <c r="N49" s="66"/>
      <c r="O49" s="66"/>
      <c r="P49" s="66"/>
      <c r="Q49" s="66"/>
      <c r="R49" s="56"/>
      <c r="S49" s="56"/>
    </row>
    <row r="50" spans="2:19" x14ac:dyDescent="0.2">
      <c r="N50" s="66"/>
      <c r="O50" s="66"/>
      <c r="P50" s="66"/>
      <c r="Q50" s="66"/>
      <c r="R50" s="56"/>
      <c r="S50" s="56"/>
    </row>
    <row r="51" spans="2:19" x14ac:dyDescent="0.2">
      <c r="N51" s="66"/>
      <c r="O51" s="66"/>
      <c r="P51" s="66"/>
      <c r="Q51" s="66"/>
      <c r="R51" s="56"/>
      <c r="S51" s="56"/>
    </row>
    <row r="52" spans="2:19" x14ac:dyDescent="0.2">
      <c r="N52" s="66"/>
      <c r="O52" s="66"/>
      <c r="P52" s="66"/>
      <c r="Q52" s="66"/>
      <c r="R52" s="56"/>
      <c r="S52" s="56"/>
    </row>
    <row r="53" spans="2:19" x14ac:dyDescent="0.2">
      <c r="N53" s="66"/>
      <c r="O53" s="66"/>
      <c r="P53" s="66"/>
      <c r="Q53" s="66"/>
      <c r="R53" s="56"/>
      <c r="S53" s="56"/>
    </row>
    <row r="54" spans="2:19" x14ac:dyDescent="0.2">
      <c r="N54" s="66"/>
      <c r="O54" s="66"/>
      <c r="P54" s="66"/>
      <c r="Q54" s="66"/>
      <c r="R54" s="56"/>
      <c r="S54" s="56"/>
    </row>
    <row r="55" spans="2:19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N55" s="66"/>
      <c r="O55" s="66"/>
      <c r="P55" s="66"/>
      <c r="Q55" s="66"/>
      <c r="R55" s="56"/>
      <c r="S55" s="56"/>
    </row>
    <row r="56" spans="2:19" x14ac:dyDescent="0.2">
      <c r="N56" s="66"/>
      <c r="O56" s="66"/>
      <c r="P56" s="66"/>
      <c r="Q56" s="66"/>
      <c r="R56" s="56"/>
      <c r="S56" s="56"/>
    </row>
    <row r="57" spans="2:19" x14ac:dyDescent="0.2">
      <c r="N57" s="66"/>
      <c r="O57" s="66"/>
      <c r="P57" s="66"/>
      <c r="Q57" s="66"/>
      <c r="R57" s="56"/>
      <c r="S57" s="56"/>
    </row>
    <row r="58" spans="2:19" x14ac:dyDescent="0.2">
      <c r="N58" s="66"/>
      <c r="O58" s="66"/>
      <c r="P58" s="66"/>
      <c r="Q58" s="66"/>
      <c r="R58" s="56"/>
      <c r="S58" s="56"/>
    </row>
    <row r="59" spans="2:19" x14ac:dyDescent="0.2">
      <c r="N59" s="66"/>
      <c r="O59" s="66"/>
      <c r="P59" s="66"/>
      <c r="Q59" s="66"/>
      <c r="R59" s="56"/>
      <c r="S59" s="56"/>
    </row>
    <row r="60" spans="2:19" x14ac:dyDescent="0.2">
      <c r="N60" s="66"/>
      <c r="O60" s="66"/>
      <c r="P60" s="66"/>
      <c r="Q60" s="66"/>
      <c r="R60" s="56"/>
      <c r="S60" s="56"/>
    </row>
    <row r="61" spans="2:19" x14ac:dyDescent="0.2">
      <c r="N61" s="66"/>
      <c r="O61" s="66"/>
      <c r="P61" s="66"/>
      <c r="Q61" s="66"/>
      <c r="R61" s="56"/>
      <c r="S61" s="56"/>
    </row>
    <row r="62" spans="2:19" x14ac:dyDescent="0.2">
      <c r="N62" s="66"/>
      <c r="O62" s="66"/>
      <c r="P62" s="66"/>
      <c r="Q62" s="66"/>
      <c r="R62" s="56"/>
      <c r="S62" s="56"/>
    </row>
    <row r="63" spans="2:19" x14ac:dyDescent="0.2">
      <c r="N63" s="66"/>
      <c r="O63" s="66"/>
      <c r="P63" s="66"/>
      <c r="Q63" s="66"/>
      <c r="R63" s="56"/>
      <c r="S63" s="56"/>
    </row>
    <row r="64" spans="2:19" x14ac:dyDescent="0.2">
      <c r="N64" s="66"/>
      <c r="O64" s="66"/>
      <c r="P64" s="66"/>
      <c r="Q64" s="66"/>
      <c r="R64" s="56"/>
      <c r="S64" s="56"/>
    </row>
    <row r="65" spans="14:19" x14ac:dyDescent="0.2">
      <c r="N65" s="66"/>
      <c r="O65" s="66"/>
      <c r="P65" s="66"/>
      <c r="Q65" s="66"/>
      <c r="R65" s="56"/>
      <c r="S65" s="56"/>
    </row>
    <row r="66" spans="14:19" x14ac:dyDescent="0.2">
      <c r="N66" s="66"/>
      <c r="O66" s="66"/>
      <c r="P66" s="66"/>
      <c r="Q66" s="66"/>
      <c r="R66" s="56"/>
      <c r="S66" s="56"/>
    </row>
  </sheetData>
  <mergeCells count="1">
    <mergeCell ref="A35:L35"/>
  </mergeCells>
  <phoneticPr fontId="1" type="noConversion"/>
  <hyperlinks>
    <hyperlink ref="N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O3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K38"/>
  <sheetViews>
    <sheetView zoomScaleNormal="100" workbookViewId="0"/>
  </sheetViews>
  <sheetFormatPr baseColWidth="10" defaultRowHeight="12.75" x14ac:dyDescent="0.2"/>
  <cols>
    <col min="1" max="1" width="21.5703125" style="2" customWidth="1"/>
    <col min="2" max="2" width="10.85546875" style="2" customWidth="1"/>
    <col min="3" max="4" width="11" style="2" customWidth="1"/>
    <col min="5" max="5" width="11.85546875" style="2" customWidth="1"/>
    <col min="6" max="6" width="12.28515625" style="2" customWidth="1"/>
    <col min="7" max="7" width="13.28515625" style="2" customWidth="1"/>
    <col min="8" max="16384" width="11.42578125" style="2"/>
  </cols>
  <sheetData>
    <row r="1" spans="1:9" ht="14.1" customHeight="1" thickBot="1" x14ac:dyDescent="0.25">
      <c r="A1" s="52" t="s">
        <v>365</v>
      </c>
      <c r="B1" s="4"/>
      <c r="C1" s="4"/>
      <c r="D1" s="4"/>
      <c r="E1" s="4"/>
      <c r="F1" s="4"/>
      <c r="G1" s="4"/>
    </row>
    <row r="2" spans="1:9" ht="14.1" customHeight="1" x14ac:dyDescent="0.2">
      <c r="A2" s="28"/>
      <c r="B2" s="28"/>
      <c r="C2" s="28"/>
      <c r="D2" s="53"/>
      <c r="E2" s="28"/>
      <c r="F2" s="28"/>
      <c r="G2" s="28"/>
      <c r="I2" s="222" t="s">
        <v>418</v>
      </c>
    </row>
    <row r="3" spans="1:9" ht="14.1" customHeight="1" x14ac:dyDescent="0.2">
      <c r="A3" s="29" t="s">
        <v>385</v>
      </c>
      <c r="B3" s="1"/>
      <c r="C3" s="1"/>
      <c r="D3" s="1"/>
      <c r="E3" s="1"/>
      <c r="F3" s="1"/>
      <c r="G3" s="1"/>
    </row>
    <row r="4" spans="1:9" ht="14.1" customHeight="1" x14ac:dyDescent="0.2">
      <c r="A4" s="1"/>
      <c r="B4" s="1"/>
      <c r="C4" s="1"/>
      <c r="D4" s="1"/>
      <c r="E4" s="1"/>
      <c r="F4" s="1"/>
      <c r="G4" s="1"/>
    </row>
    <row r="5" spans="1:9" ht="14.1" customHeight="1" x14ac:dyDescent="0.2">
      <c r="A5" s="46" t="s">
        <v>112</v>
      </c>
      <c r="B5" s="1"/>
      <c r="C5" s="1"/>
      <c r="D5" s="1"/>
      <c r="E5" s="1"/>
      <c r="F5" s="1"/>
      <c r="G5" s="1"/>
    </row>
    <row r="6" spans="1:9" ht="9.9499999999999993" customHeight="1" x14ac:dyDescent="0.2">
      <c r="A6" s="4"/>
      <c r="B6" s="5"/>
      <c r="C6" s="5"/>
      <c r="D6" s="5"/>
      <c r="E6" s="5"/>
      <c r="F6" s="5"/>
      <c r="G6" s="5"/>
    </row>
    <row r="7" spans="1:9" ht="15.95" customHeight="1" x14ac:dyDescent="0.2">
      <c r="A7" s="25"/>
      <c r="B7" s="9" t="s">
        <v>119</v>
      </c>
      <c r="C7" s="9" t="s">
        <v>120</v>
      </c>
      <c r="D7" s="9" t="s">
        <v>121</v>
      </c>
      <c r="E7" s="9" t="s">
        <v>122</v>
      </c>
      <c r="F7" s="9" t="s">
        <v>123</v>
      </c>
      <c r="G7" s="9" t="s">
        <v>124</v>
      </c>
    </row>
    <row r="8" spans="1:9" ht="14.1" customHeight="1" x14ac:dyDescent="0.2">
      <c r="A8" s="5"/>
      <c r="B8" s="11"/>
      <c r="C8" s="11"/>
      <c r="D8" s="1"/>
      <c r="E8" s="11"/>
      <c r="F8" s="11"/>
      <c r="G8" s="11"/>
      <c r="I8" s="26"/>
    </row>
    <row r="9" spans="1:9" ht="14.1" customHeight="1" x14ac:dyDescent="0.2">
      <c r="A9" s="13" t="s">
        <v>161</v>
      </c>
      <c r="B9" s="18">
        <v>114608</v>
      </c>
      <c r="C9" s="18">
        <v>101089</v>
      </c>
      <c r="D9" s="18">
        <v>78407</v>
      </c>
      <c r="E9" s="18">
        <v>89216</v>
      </c>
      <c r="F9" s="18">
        <v>40907</v>
      </c>
      <c r="G9" s="18">
        <v>80288</v>
      </c>
      <c r="I9" s="212"/>
    </row>
    <row r="10" spans="1:9" ht="9.9499999999999993" customHeight="1" x14ac:dyDescent="0.2">
      <c r="A10" s="5"/>
      <c r="B10" s="18"/>
      <c r="C10" s="18"/>
      <c r="D10" s="18"/>
      <c r="E10" s="18"/>
      <c r="F10" s="18"/>
      <c r="G10" s="18"/>
      <c r="I10" s="212"/>
    </row>
    <row r="11" spans="1:9" ht="14.1" customHeight="1" x14ac:dyDescent="0.2">
      <c r="A11" s="13" t="s">
        <v>162</v>
      </c>
      <c r="B11" s="18">
        <v>72268</v>
      </c>
      <c r="C11" s="18">
        <v>42939</v>
      </c>
      <c r="D11" s="18">
        <v>38270</v>
      </c>
      <c r="E11" s="18">
        <v>966</v>
      </c>
      <c r="F11" s="18">
        <v>2134</v>
      </c>
      <c r="G11" s="18">
        <v>420</v>
      </c>
      <c r="I11" s="212"/>
    </row>
    <row r="12" spans="1:9" ht="14.1" customHeight="1" x14ac:dyDescent="0.2">
      <c r="A12" s="5" t="s">
        <v>165</v>
      </c>
      <c r="B12" s="18">
        <v>44715</v>
      </c>
      <c r="C12" s="18">
        <v>6643</v>
      </c>
      <c r="D12" s="18">
        <v>12507</v>
      </c>
      <c r="E12" s="18">
        <v>697</v>
      </c>
      <c r="F12" s="18">
        <v>377</v>
      </c>
      <c r="G12" s="18">
        <v>228</v>
      </c>
      <c r="I12" s="212"/>
    </row>
    <row r="13" spans="1:9" ht="14.1" customHeight="1" x14ac:dyDescent="0.2">
      <c r="A13" s="5" t="s">
        <v>166</v>
      </c>
      <c r="B13" s="18">
        <v>4946</v>
      </c>
      <c r="C13" s="18">
        <v>10953</v>
      </c>
      <c r="D13" s="18">
        <v>8712</v>
      </c>
      <c r="E13" s="18">
        <v>153</v>
      </c>
      <c r="F13" s="18">
        <v>816</v>
      </c>
      <c r="G13" s="18">
        <v>159</v>
      </c>
      <c r="I13" s="212"/>
    </row>
    <row r="14" spans="1:9" ht="14.1" customHeight="1" x14ac:dyDescent="0.2">
      <c r="A14" s="5" t="s">
        <v>167</v>
      </c>
      <c r="B14" s="18">
        <v>22607</v>
      </c>
      <c r="C14" s="18">
        <v>25343</v>
      </c>
      <c r="D14" s="18">
        <v>17051</v>
      </c>
      <c r="E14" s="18">
        <v>116</v>
      </c>
      <c r="F14" s="18">
        <v>941</v>
      </c>
      <c r="G14" s="18">
        <v>33</v>
      </c>
      <c r="I14" s="212"/>
    </row>
    <row r="15" spans="1:9" ht="9.9499999999999993" customHeight="1" x14ac:dyDescent="0.2">
      <c r="A15" s="5"/>
      <c r="B15" s="18"/>
      <c r="C15" s="18"/>
      <c r="D15" s="18"/>
      <c r="E15" s="18"/>
      <c r="F15" s="18"/>
      <c r="G15" s="18"/>
    </row>
    <row r="16" spans="1:9" ht="14.1" customHeight="1" x14ac:dyDescent="0.2">
      <c r="A16" s="13" t="s">
        <v>163</v>
      </c>
      <c r="B16" s="18">
        <v>6901</v>
      </c>
      <c r="C16" s="18">
        <v>6506</v>
      </c>
      <c r="D16" s="18">
        <v>7288</v>
      </c>
      <c r="E16" s="18">
        <v>31220</v>
      </c>
      <c r="F16" s="18">
        <v>12302</v>
      </c>
      <c r="G16" s="18">
        <v>21259</v>
      </c>
    </row>
    <row r="17" spans="1:11" ht="14.1" customHeight="1" x14ac:dyDescent="0.2">
      <c r="A17" s="5" t="s">
        <v>168</v>
      </c>
      <c r="B17" s="18">
        <v>7</v>
      </c>
      <c r="C17" s="205" t="s">
        <v>10</v>
      </c>
      <c r="D17" s="205" t="s">
        <v>10</v>
      </c>
      <c r="E17" s="18">
        <v>630</v>
      </c>
      <c r="F17" s="18">
        <v>5</v>
      </c>
      <c r="G17" s="18">
        <v>282</v>
      </c>
    </row>
    <row r="18" spans="1:11" ht="14.1" customHeight="1" x14ac:dyDescent="0.2">
      <c r="A18" s="5" t="s">
        <v>169</v>
      </c>
      <c r="B18" s="18">
        <v>6894</v>
      </c>
      <c r="C18" s="18">
        <v>6506</v>
      </c>
      <c r="D18" s="18">
        <v>7288</v>
      </c>
      <c r="E18" s="18">
        <v>30590</v>
      </c>
      <c r="F18" s="18">
        <v>12297</v>
      </c>
      <c r="G18" s="18">
        <v>20977</v>
      </c>
    </row>
    <row r="19" spans="1:11" ht="9.9499999999999993" customHeight="1" x14ac:dyDescent="0.2">
      <c r="A19" s="5"/>
      <c r="B19" s="18"/>
      <c r="C19" s="18"/>
      <c r="D19" s="18"/>
      <c r="E19" s="18"/>
      <c r="F19" s="18"/>
      <c r="G19" s="18"/>
    </row>
    <row r="20" spans="1:11" ht="14.1" customHeight="1" x14ac:dyDescent="0.2">
      <c r="A20" s="13" t="s">
        <v>164</v>
      </c>
      <c r="B20" s="18">
        <v>23236</v>
      </c>
      <c r="C20" s="18">
        <v>19383</v>
      </c>
      <c r="D20" s="18">
        <v>16115</v>
      </c>
      <c r="E20" s="18">
        <v>45588</v>
      </c>
      <c r="F20" s="18">
        <v>17732</v>
      </c>
      <c r="G20" s="18">
        <v>48875</v>
      </c>
      <c r="K20" s="2" t="s">
        <v>19</v>
      </c>
    </row>
    <row r="21" spans="1:11" ht="14.1" customHeight="1" x14ac:dyDescent="0.2">
      <c r="A21" s="5" t="s">
        <v>170</v>
      </c>
      <c r="B21" s="18">
        <v>15366</v>
      </c>
      <c r="C21" s="18">
        <v>12014</v>
      </c>
      <c r="D21" s="18">
        <v>9195</v>
      </c>
      <c r="E21" s="18">
        <v>27462</v>
      </c>
      <c r="F21" s="18">
        <v>7595</v>
      </c>
      <c r="G21" s="18">
        <v>34190</v>
      </c>
    </row>
    <row r="22" spans="1:11" ht="14.1" customHeight="1" x14ac:dyDescent="0.2">
      <c r="A22" s="5" t="s">
        <v>171</v>
      </c>
      <c r="B22" s="18">
        <v>168</v>
      </c>
      <c r="C22" s="18">
        <v>116</v>
      </c>
      <c r="D22" s="18">
        <v>90</v>
      </c>
      <c r="E22" s="18">
        <v>456</v>
      </c>
      <c r="F22" s="18">
        <v>565</v>
      </c>
      <c r="G22" s="18">
        <v>897</v>
      </c>
    </row>
    <row r="23" spans="1:11" ht="14.1" customHeight="1" x14ac:dyDescent="0.2">
      <c r="A23" s="5" t="s">
        <v>172</v>
      </c>
      <c r="B23" s="18">
        <v>7702</v>
      </c>
      <c r="C23" s="18">
        <v>7253</v>
      </c>
      <c r="D23" s="18">
        <v>6830</v>
      </c>
      <c r="E23" s="18">
        <v>17670</v>
      </c>
      <c r="F23" s="18">
        <v>9572</v>
      </c>
      <c r="G23" s="18">
        <v>13788</v>
      </c>
      <c r="K23" s="2" t="s">
        <v>19</v>
      </c>
    </row>
    <row r="24" spans="1:11" ht="9.9499999999999993" customHeight="1" x14ac:dyDescent="0.2">
      <c r="A24" s="5"/>
      <c r="B24" s="18"/>
      <c r="C24" s="18"/>
      <c r="D24" s="18"/>
      <c r="E24" s="18"/>
      <c r="F24" s="18"/>
      <c r="G24" s="18"/>
    </row>
    <row r="25" spans="1:11" ht="14.1" customHeight="1" x14ac:dyDescent="0.2">
      <c r="A25" s="13" t="s">
        <v>173</v>
      </c>
      <c r="B25" s="18">
        <v>12203</v>
      </c>
      <c r="C25" s="18">
        <v>32261</v>
      </c>
      <c r="D25" s="18">
        <v>16734</v>
      </c>
      <c r="E25" s="18">
        <v>11442</v>
      </c>
      <c r="F25" s="18">
        <v>8739</v>
      </c>
      <c r="G25" s="18">
        <v>9734</v>
      </c>
    </row>
    <row r="26" spans="1:11" ht="14.1" customHeight="1" x14ac:dyDescent="0.2">
      <c r="A26" s="19"/>
      <c r="B26" s="144"/>
      <c r="C26" s="144"/>
      <c r="D26" s="144"/>
      <c r="E26" s="144"/>
      <c r="F26" s="144"/>
      <c r="G26" s="144"/>
    </row>
    <row r="27" spans="1:11" ht="14.1" customHeight="1" x14ac:dyDescent="0.2">
      <c r="A27" s="58" t="s">
        <v>147</v>
      </c>
      <c r="B27" s="27"/>
      <c r="C27" s="23"/>
      <c r="D27" s="23"/>
      <c r="E27" s="23"/>
      <c r="F27" s="23"/>
      <c r="G27" s="23"/>
    </row>
    <row r="28" spans="1:11" ht="14.1" customHeight="1" x14ac:dyDescent="0.2"/>
    <row r="29" spans="1:11" ht="14.1" customHeight="1" x14ac:dyDescent="0.2"/>
    <row r="30" spans="1:11" ht="14.1" customHeight="1" x14ac:dyDescent="0.2">
      <c r="E30" s="2" t="s">
        <v>19</v>
      </c>
      <c r="I30" s="2" t="s">
        <v>19</v>
      </c>
    </row>
    <row r="32" spans="1:11" x14ac:dyDescent="0.2">
      <c r="B32" s="26"/>
      <c r="C32" s="26"/>
      <c r="D32" s="26"/>
      <c r="E32" s="26"/>
      <c r="F32" s="26"/>
      <c r="G32" s="26"/>
    </row>
    <row r="33" spans="2:7" x14ac:dyDescent="0.2">
      <c r="B33" s="26"/>
      <c r="C33" s="26"/>
      <c r="D33" s="26"/>
      <c r="E33" s="26"/>
      <c r="F33" s="26"/>
      <c r="G33" s="26"/>
    </row>
    <row r="34" spans="2:7" x14ac:dyDescent="0.2">
      <c r="B34" s="26"/>
      <c r="C34" s="26"/>
      <c r="D34" s="26"/>
      <c r="E34" s="26"/>
      <c r="F34" s="26"/>
      <c r="G34" s="26"/>
    </row>
    <row r="35" spans="2:7" x14ac:dyDescent="0.2">
      <c r="B35" s="26"/>
      <c r="C35" s="26"/>
      <c r="D35" s="26"/>
      <c r="E35" s="26"/>
      <c r="F35" s="26"/>
      <c r="G35" s="26"/>
    </row>
    <row r="36" spans="2:7" x14ac:dyDescent="0.2">
      <c r="B36" s="26"/>
      <c r="C36" s="26"/>
      <c r="D36" s="26"/>
      <c r="E36" s="26"/>
      <c r="F36" s="26"/>
      <c r="G36" s="26"/>
    </row>
    <row r="37" spans="2:7" x14ac:dyDescent="0.2">
      <c r="B37" s="26"/>
      <c r="C37" s="26"/>
      <c r="D37" s="26"/>
      <c r="E37" s="26"/>
      <c r="F37" s="26"/>
      <c r="G37" s="26"/>
    </row>
    <row r="38" spans="2:7" x14ac:dyDescent="0.2">
      <c r="B38" s="26"/>
      <c r="C38" s="26"/>
      <c r="D38" s="26"/>
      <c r="E38" s="26"/>
      <c r="F38" s="26"/>
      <c r="G38" s="26"/>
    </row>
  </sheetData>
  <phoneticPr fontId="1" type="noConversion"/>
  <hyperlinks>
    <hyperlink ref="I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O44"/>
  <sheetViews>
    <sheetView zoomScaleNormal="100" workbookViewId="0"/>
  </sheetViews>
  <sheetFormatPr baseColWidth="10" defaultRowHeight="12.75" x14ac:dyDescent="0.2"/>
  <cols>
    <col min="1" max="1" width="21.5703125" style="2" customWidth="1"/>
    <col min="2" max="8" width="10" style="2" customWidth="1"/>
    <col min="9" max="16384" width="11.42578125" style="2"/>
  </cols>
  <sheetData>
    <row r="1" spans="1:10" ht="14.1" customHeight="1" x14ac:dyDescent="0.2">
      <c r="A1" s="29" t="s">
        <v>386</v>
      </c>
      <c r="B1" s="1"/>
      <c r="C1" s="1"/>
      <c r="D1" s="1"/>
      <c r="E1" s="1"/>
      <c r="F1" s="1"/>
      <c r="G1" s="1"/>
      <c r="H1" s="1"/>
    </row>
    <row r="2" spans="1:10" ht="14.1" customHeight="1" x14ac:dyDescent="0.2">
      <c r="A2" s="1"/>
      <c r="B2" s="1"/>
      <c r="C2" s="1"/>
      <c r="D2" s="1"/>
      <c r="E2" s="1"/>
      <c r="F2" s="1"/>
      <c r="G2" s="1"/>
      <c r="H2" s="1"/>
      <c r="J2" s="222" t="s">
        <v>418</v>
      </c>
    </row>
    <row r="3" spans="1:10" ht="14.1" customHeight="1" x14ac:dyDescent="0.2">
      <c r="A3" s="46" t="s">
        <v>112</v>
      </c>
      <c r="B3" s="1"/>
      <c r="C3" s="1"/>
      <c r="D3" s="1"/>
      <c r="E3" s="1"/>
      <c r="F3" s="1"/>
      <c r="G3" s="1"/>
      <c r="H3" s="1"/>
    </row>
    <row r="4" spans="1:10" ht="9.9499999999999993" customHeight="1" x14ac:dyDescent="0.2">
      <c r="A4" s="4"/>
      <c r="B4" s="5"/>
      <c r="C4" s="5"/>
      <c r="D4" s="5"/>
      <c r="E4" s="5"/>
      <c r="F4" s="5"/>
      <c r="G4" s="5"/>
      <c r="H4" s="5"/>
    </row>
    <row r="5" spans="1:10" ht="15.95" customHeight="1" x14ac:dyDescent="0.2">
      <c r="A5" s="25"/>
      <c r="B5" s="9" t="s">
        <v>125</v>
      </c>
      <c r="C5" s="9" t="s">
        <v>126</v>
      </c>
      <c r="D5" s="9" t="s">
        <v>127</v>
      </c>
      <c r="E5" s="9" t="s">
        <v>128</v>
      </c>
      <c r="F5" s="9" t="s">
        <v>129</v>
      </c>
      <c r="G5" s="9" t="s">
        <v>130</v>
      </c>
      <c r="H5" s="9" t="s">
        <v>131</v>
      </c>
    </row>
    <row r="6" spans="1:10" ht="14.1" customHeight="1" x14ac:dyDescent="0.2">
      <c r="A6" s="5"/>
      <c r="B6" s="11"/>
      <c r="C6" s="11"/>
      <c r="D6" s="1"/>
      <c r="E6" s="11"/>
      <c r="F6" s="11"/>
      <c r="G6" s="11"/>
      <c r="H6" s="11"/>
      <c r="J6" s="26"/>
    </row>
    <row r="7" spans="1:10" ht="14.1" customHeight="1" x14ac:dyDescent="0.2">
      <c r="A7" s="13" t="s">
        <v>161</v>
      </c>
      <c r="B7" s="18">
        <v>78084</v>
      </c>
      <c r="C7" s="18">
        <v>72991</v>
      </c>
      <c r="D7" s="18">
        <v>108946</v>
      </c>
      <c r="E7" s="18">
        <v>63445</v>
      </c>
      <c r="F7" s="18">
        <v>55473</v>
      </c>
      <c r="G7" s="18">
        <v>61702</v>
      </c>
      <c r="H7" s="18">
        <v>63874</v>
      </c>
      <c r="J7" s="66"/>
    </row>
    <row r="8" spans="1:10" ht="9.9499999999999993" customHeight="1" x14ac:dyDescent="0.2">
      <c r="A8" s="5"/>
      <c r="B8" s="18"/>
      <c r="C8" s="18"/>
      <c r="D8" s="18"/>
      <c r="E8" s="18"/>
      <c r="F8" s="18"/>
      <c r="G8" s="18"/>
      <c r="H8" s="18"/>
      <c r="J8" s="66"/>
    </row>
    <row r="9" spans="1:10" ht="14.1" customHeight="1" x14ac:dyDescent="0.2">
      <c r="A9" s="13" t="s">
        <v>162</v>
      </c>
      <c r="B9" s="18">
        <v>46834</v>
      </c>
      <c r="C9" s="18">
        <v>32459</v>
      </c>
      <c r="D9" s="18">
        <v>25002</v>
      </c>
      <c r="E9" s="18">
        <v>6253</v>
      </c>
      <c r="F9" s="18">
        <v>9973</v>
      </c>
      <c r="G9" s="18">
        <v>17803</v>
      </c>
      <c r="H9" s="18">
        <v>18673</v>
      </c>
      <c r="J9" s="66"/>
    </row>
    <row r="10" spans="1:10" ht="14.1" customHeight="1" x14ac:dyDescent="0.2">
      <c r="A10" s="5" t="s">
        <v>165</v>
      </c>
      <c r="B10" s="18">
        <v>14428</v>
      </c>
      <c r="C10" s="18">
        <v>26042</v>
      </c>
      <c r="D10" s="18">
        <v>11637</v>
      </c>
      <c r="E10" s="18">
        <v>2680</v>
      </c>
      <c r="F10" s="18">
        <v>4624</v>
      </c>
      <c r="G10" s="18">
        <v>1673</v>
      </c>
      <c r="H10" s="18">
        <v>4083</v>
      </c>
      <c r="J10" s="66"/>
    </row>
    <row r="11" spans="1:10" ht="14.1" customHeight="1" x14ac:dyDescent="0.2">
      <c r="A11" s="5" t="s">
        <v>166</v>
      </c>
      <c r="B11" s="18">
        <v>8616</v>
      </c>
      <c r="C11" s="18">
        <v>1922</v>
      </c>
      <c r="D11" s="18">
        <v>2318</v>
      </c>
      <c r="E11" s="18">
        <v>1362</v>
      </c>
      <c r="F11" s="18">
        <v>2243</v>
      </c>
      <c r="G11" s="18">
        <v>5419</v>
      </c>
      <c r="H11" s="18">
        <v>3859</v>
      </c>
      <c r="J11" s="66"/>
    </row>
    <row r="12" spans="1:10" ht="14.1" customHeight="1" x14ac:dyDescent="0.2">
      <c r="A12" s="5" t="s">
        <v>167</v>
      </c>
      <c r="B12" s="18">
        <v>23790</v>
      </c>
      <c r="C12" s="18">
        <v>4495</v>
      </c>
      <c r="D12" s="18">
        <v>11047</v>
      </c>
      <c r="E12" s="18">
        <v>2211</v>
      </c>
      <c r="F12" s="18">
        <v>3106</v>
      </c>
      <c r="G12" s="18">
        <v>10711</v>
      </c>
      <c r="H12" s="18">
        <v>10731</v>
      </c>
      <c r="J12" s="66"/>
    </row>
    <row r="13" spans="1:10" ht="9.9499999999999993" customHeight="1" x14ac:dyDescent="0.2">
      <c r="A13" s="5"/>
      <c r="B13" s="18"/>
      <c r="C13" s="18"/>
      <c r="D13" s="18"/>
      <c r="E13" s="18"/>
      <c r="F13" s="18"/>
      <c r="G13" s="18"/>
      <c r="H13" s="18"/>
      <c r="J13" s="66"/>
    </row>
    <row r="14" spans="1:10" ht="14.1" customHeight="1" x14ac:dyDescent="0.2">
      <c r="A14" s="13" t="s">
        <v>163</v>
      </c>
      <c r="B14" s="18">
        <v>4346</v>
      </c>
      <c r="C14" s="18">
        <v>9088</v>
      </c>
      <c r="D14" s="18">
        <v>28065</v>
      </c>
      <c r="E14" s="18">
        <v>11372</v>
      </c>
      <c r="F14" s="18">
        <v>15003</v>
      </c>
      <c r="G14" s="18">
        <v>7502</v>
      </c>
      <c r="H14" s="18">
        <v>10100</v>
      </c>
    </row>
    <row r="15" spans="1:10" ht="14.1" customHeight="1" x14ac:dyDescent="0.2">
      <c r="A15" s="5" t="s">
        <v>168</v>
      </c>
      <c r="B15" s="205" t="s">
        <v>10</v>
      </c>
      <c r="C15" s="18">
        <v>309</v>
      </c>
      <c r="D15" s="18">
        <v>328</v>
      </c>
      <c r="E15" s="18">
        <v>248</v>
      </c>
      <c r="F15" s="18">
        <v>34</v>
      </c>
      <c r="G15" s="18">
        <v>2</v>
      </c>
      <c r="H15" s="18">
        <v>3</v>
      </c>
    </row>
    <row r="16" spans="1:10" ht="14.1" customHeight="1" x14ac:dyDescent="0.2">
      <c r="A16" s="5" t="s">
        <v>169</v>
      </c>
      <c r="B16" s="18">
        <v>4346</v>
      </c>
      <c r="C16" s="18">
        <v>8779</v>
      </c>
      <c r="D16" s="18">
        <v>27737</v>
      </c>
      <c r="E16" s="18">
        <v>11124</v>
      </c>
      <c r="F16" s="18">
        <v>14969</v>
      </c>
      <c r="G16" s="18">
        <v>7500</v>
      </c>
      <c r="H16" s="18">
        <v>10097</v>
      </c>
    </row>
    <row r="17" spans="1:15" ht="9.9499999999999993" customHeight="1" x14ac:dyDescent="0.2">
      <c r="A17" s="5"/>
      <c r="B17" s="18"/>
      <c r="C17" s="18"/>
      <c r="D17" s="18"/>
      <c r="E17" s="18"/>
      <c r="F17" s="18"/>
      <c r="G17" s="18"/>
      <c r="H17" s="18"/>
    </row>
    <row r="18" spans="1:15" ht="14.1" customHeight="1" x14ac:dyDescent="0.2">
      <c r="A18" s="13" t="s">
        <v>164</v>
      </c>
      <c r="B18" s="18">
        <v>11469</v>
      </c>
      <c r="C18" s="18">
        <v>22990</v>
      </c>
      <c r="D18" s="18">
        <v>43178</v>
      </c>
      <c r="E18" s="18">
        <v>35315</v>
      </c>
      <c r="F18" s="18">
        <v>23759</v>
      </c>
      <c r="G18" s="18">
        <v>21017</v>
      </c>
      <c r="H18" s="18">
        <v>13201</v>
      </c>
    </row>
    <row r="19" spans="1:15" ht="14.1" customHeight="1" x14ac:dyDescent="0.2">
      <c r="A19" s="5" t="s">
        <v>170</v>
      </c>
      <c r="B19" s="18">
        <v>6497</v>
      </c>
      <c r="C19" s="18">
        <v>17266</v>
      </c>
      <c r="D19" s="18">
        <v>24192</v>
      </c>
      <c r="E19" s="18">
        <v>26529</v>
      </c>
      <c r="F19" s="18">
        <v>12944</v>
      </c>
      <c r="G19" s="18">
        <v>12610</v>
      </c>
      <c r="H19" s="18">
        <v>5784</v>
      </c>
    </row>
    <row r="20" spans="1:15" ht="14.1" customHeight="1" x14ac:dyDescent="0.2">
      <c r="A20" s="5" t="s">
        <v>171</v>
      </c>
      <c r="B20" s="18">
        <v>83</v>
      </c>
      <c r="C20" s="18">
        <v>130</v>
      </c>
      <c r="D20" s="18">
        <v>476</v>
      </c>
      <c r="E20" s="18">
        <v>446</v>
      </c>
      <c r="F20" s="18">
        <v>566</v>
      </c>
      <c r="G20" s="18">
        <v>356</v>
      </c>
      <c r="H20" s="18">
        <v>235</v>
      </c>
    </row>
    <row r="21" spans="1:15" ht="14.1" customHeight="1" x14ac:dyDescent="0.2">
      <c r="A21" s="5" t="s">
        <v>172</v>
      </c>
      <c r="B21" s="18">
        <v>4889</v>
      </c>
      <c r="C21" s="18">
        <v>5594</v>
      </c>
      <c r="D21" s="18">
        <v>18510</v>
      </c>
      <c r="E21" s="18">
        <v>8340</v>
      </c>
      <c r="F21" s="18">
        <v>10249</v>
      </c>
      <c r="G21" s="18">
        <v>8051</v>
      </c>
      <c r="H21" s="18">
        <v>7182</v>
      </c>
    </row>
    <row r="22" spans="1:15" ht="9.9499999999999993" customHeight="1" x14ac:dyDescent="0.2">
      <c r="A22" s="5"/>
      <c r="B22" s="18"/>
      <c r="C22" s="18"/>
      <c r="D22" s="18"/>
      <c r="E22" s="18"/>
      <c r="F22" s="18"/>
      <c r="G22" s="18"/>
      <c r="H22" s="18"/>
    </row>
    <row r="23" spans="1:15" ht="14.1" customHeight="1" x14ac:dyDescent="0.2">
      <c r="A23" s="13" t="s">
        <v>173</v>
      </c>
      <c r="B23" s="18">
        <v>15435</v>
      </c>
      <c r="C23" s="18">
        <v>8454</v>
      </c>
      <c r="D23" s="18">
        <v>12701</v>
      </c>
      <c r="E23" s="18">
        <v>10505</v>
      </c>
      <c r="F23" s="18">
        <v>6738</v>
      </c>
      <c r="G23" s="18">
        <v>15380</v>
      </c>
      <c r="H23" s="18">
        <v>21900</v>
      </c>
    </row>
    <row r="24" spans="1:15" ht="14.1" customHeight="1" x14ac:dyDescent="0.2">
      <c r="A24" s="19"/>
      <c r="B24" s="57"/>
      <c r="C24" s="57"/>
      <c r="D24" s="57"/>
      <c r="E24" s="57"/>
      <c r="F24" s="57"/>
      <c r="G24" s="57"/>
      <c r="H24" s="57"/>
    </row>
    <row r="25" spans="1:15" ht="14.1" customHeight="1" x14ac:dyDescent="0.2">
      <c r="A25" s="58" t="s">
        <v>147</v>
      </c>
      <c r="B25" s="27"/>
      <c r="C25" s="23"/>
      <c r="D25" s="23"/>
      <c r="E25" s="23"/>
      <c r="F25" s="23"/>
      <c r="G25" s="23"/>
      <c r="H25" s="23"/>
    </row>
    <row r="26" spans="1:15" ht="9.75" customHeight="1" x14ac:dyDescent="0.2"/>
    <row r="27" spans="1:15" ht="9.75" customHeight="1" x14ac:dyDescent="0.2"/>
    <row r="28" spans="1:15" x14ac:dyDescent="0.2">
      <c r="I28" s="26"/>
      <c r="J28" s="26"/>
      <c r="K28" s="26"/>
      <c r="L28" s="26"/>
      <c r="M28" s="26"/>
      <c r="N28" s="26"/>
      <c r="O28" s="26"/>
    </row>
    <row r="29" spans="1:15" x14ac:dyDescent="0.2">
      <c r="I29" s="26"/>
      <c r="J29" s="26"/>
      <c r="K29" s="26"/>
      <c r="L29" s="26"/>
      <c r="M29" s="26"/>
      <c r="N29" s="26"/>
      <c r="O29" s="26"/>
    </row>
    <row r="30" spans="1:15" x14ac:dyDescent="0.2">
      <c r="I30" s="26"/>
      <c r="J30" s="26"/>
      <c r="K30" s="26"/>
      <c r="L30" s="26"/>
      <c r="M30" s="26"/>
      <c r="N30" s="26"/>
      <c r="O30" s="26"/>
    </row>
    <row r="31" spans="1:15" x14ac:dyDescent="0.2">
      <c r="I31" s="26"/>
      <c r="J31" s="26"/>
      <c r="K31" s="26"/>
      <c r="L31" s="26"/>
      <c r="M31" s="26"/>
      <c r="N31" s="26"/>
      <c r="O31" s="26"/>
    </row>
    <row r="32" spans="1:15" x14ac:dyDescent="0.2">
      <c r="I32" s="26"/>
      <c r="J32" s="26"/>
      <c r="K32" s="26"/>
      <c r="L32" s="26"/>
      <c r="M32" s="26"/>
      <c r="N32" s="26"/>
      <c r="O32" s="26"/>
    </row>
    <row r="33" spans="9:15" x14ac:dyDescent="0.2">
      <c r="I33" s="26"/>
      <c r="J33" s="26"/>
      <c r="K33" s="26"/>
      <c r="L33" s="26"/>
      <c r="M33" s="26"/>
      <c r="N33" s="26"/>
      <c r="O33" s="26"/>
    </row>
    <row r="34" spans="9:15" x14ac:dyDescent="0.2">
      <c r="I34" s="26"/>
      <c r="J34" s="26"/>
      <c r="K34" s="26"/>
      <c r="L34" s="26"/>
      <c r="M34" s="26"/>
      <c r="N34" s="26"/>
      <c r="O34" s="26"/>
    </row>
    <row r="35" spans="9:15" x14ac:dyDescent="0.2">
      <c r="I35" s="26"/>
      <c r="J35" s="26"/>
      <c r="K35" s="26"/>
      <c r="L35" s="26"/>
      <c r="M35" s="26"/>
      <c r="N35" s="26"/>
      <c r="O35" s="26"/>
    </row>
    <row r="36" spans="9:15" x14ac:dyDescent="0.2">
      <c r="I36" s="26"/>
      <c r="J36" s="26"/>
      <c r="K36" s="26"/>
      <c r="L36" s="26"/>
      <c r="M36" s="26"/>
      <c r="N36" s="26"/>
      <c r="O36" s="26"/>
    </row>
    <row r="37" spans="9:15" x14ac:dyDescent="0.2">
      <c r="I37" s="26"/>
      <c r="J37" s="26"/>
      <c r="K37" s="26"/>
      <c r="L37" s="26"/>
      <c r="M37" s="26"/>
      <c r="N37" s="26"/>
      <c r="O37" s="26"/>
    </row>
    <row r="38" spans="9:15" x14ac:dyDescent="0.2">
      <c r="I38" s="26"/>
      <c r="J38" s="26"/>
      <c r="K38" s="26"/>
      <c r="L38" s="26"/>
      <c r="M38" s="26"/>
      <c r="N38" s="26"/>
      <c r="O38" s="26"/>
    </row>
    <row r="39" spans="9:15" x14ac:dyDescent="0.2">
      <c r="I39" s="26"/>
      <c r="J39" s="26"/>
      <c r="K39" s="26"/>
      <c r="L39" s="26"/>
      <c r="M39" s="26"/>
      <c r="N39" s="26"/>
      <c r="O39" s="26"/>
    </row>
    <row r="40" spans="9:15" x14ac:dyDescent="0.2">
      <c r="I40" s="26"/>
      <c r="J40" s="26"/>
      <c r="K40" s="26"/>
      <c r="L40" s="26"/>
      <c r="M40" s="26"/>
      <c r="N40" s="26"/>
      <c r="O40" s="26"/>
    </row>
    <row r="41" spans="9:15" x14ac:dyDescent="0.2">
      <c r="I41" s="26"/>
      <c r="J41" s="26"/>
      <c r="K41" s="26"/>
      <c r="L41" s="26"/>
      <c r="M41" s="26"/>
      <c r="N41" s="26"/>
      <c r="O41" s="26"/>
    </row>
    <row r="42" spans="9:15" x14ac:dyDescent="0.2">
      <c r="I42" s="26"/>
      <c r="J42" s="26"/>
      <c r="K42" s="26"/>
      <c r="L42" s="26"/>
      <c r="M42" s="26"/>
      <c r="N42" s="26"/>
      <c r="O42" s="26"/>
    </row>
    <row r="43" spans="9:15" x14ac:dyDescent="0.2">
      <c r="I43" s="26"/>
      <c r="J43" s="26"/>
      <c r="K43" s="26"/>
      <c r="L43" s="26"/>
      <c r="M43" s="26"/>
      <c r="N43" s="26"/>
      <c r="O43" s="26"/>
    </row>
    <row r="44" spans="9:15" x14ac:dyDescent="0.2">
      <c r="I44" s="26"/>
      <c r="J44" s="26"/>
      <c r="K44" s="26"/>
      <c r="L44" s="26"/>
      <c r="M44" s="26"/>
      <c r="N44" s="26"/>
      <c r="O44" s="26"/>
    </row>
  </sheetData>
  <phoneticPr fontId="1" type="noConversion"/>
  <hyperlinks>
    <hyperlink ref="J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S58"/>
  <sheetViews>
    <sheetView zoomScaleNormal="100" workbookViewId="0"/>
  </sheetViews>
  <sheetFormatPr baseColWidth="10" defaultRowHeight="12.75" x14ac:dyDescent="0.2"/>
  <cols>
    <col min="1" max="1" width="28.140625" style="2" customWidth="1"/>
    <col min="2" max="2" width="9.28515625" style="2" customWidth="1"/>
    <col min="3" max="3" width="9.7109375" style="2" customWidth="1"/>
    <col min="4" max="6" width="10" style="2" customWidth="1"/>
    <col min="7" max="7" width="3.7109375" style="2" customWidth="1"/>
    <col min="8" max="8" width="11.140625" style="2" customWidth="1"/>
    <col min="9" max="16384" width="11.42578125" style="2"/>
  </cols>
  <sheetData>
    <row r="1" spans="1:19" s="1" customFormat="1" ht="14.1" customHeight="1" thickBot="1" x14ac:dyDescent="0.25">
      <c r="A1" s="52" t="s">
        <v>365</v>
      </c>
      <c r="B1" s="52"/>
      <c r="C1" s="4"/>
      <c r="D1" s="4"/>
      <c r="E1" s="4"/>
      <c r="F1" s="4"/>
      <c r="G1" s="4"/>
      <c r="H1" s="4"/>
      <c r="I1" s="4"/>
    </row>
    <row r="2" spans="1:19" ht="14.1" customHeight="1" x14ac:dyDescent="0.2">
      <c r="A2" s="80"/>
      <c r="B2" s="80"/>
      <c r="C2" s="80"/>
      <c r="D2" s="81"/>
      <c r="E2" s="80"/>
      <c r="F2" s="80"/>
      <c r="G2" s="80"/>
      <c r="H2" s="80"/>
      <c r="I2" s="4"/>
      <c r="J2" s="222" t="s">
        <v>418</v>
      </c>
      <c r="K2" s="1"/>
      <c r="L2" s="1"/>
      <c r="M2" s="1"/>
      <c r="N2" s="1"/>
      <c r="O2" s="1"/>
      <c r="P2" s="1"/>
      <c r="Q2" s="1"/>
      <c r="R2" s="1"/>
      <c r="S2" s="1"/>
    </row>
    <row r="3" spans="1:19" ht="14.1" customHeight="1" x14ac:dyDescent="0.2">
      <c r="A3" s="52" t="s">
        <v>366</v>
      </c>
      <c r="B3" s="4"/>
      <c r="C3" s="4"/>
      <c r="D3" s="30"/>
      <c r="E3" s="4"/>
      <c r="F3" s="4"/>
      <c r="G3" s="4"/>
      <c r="H3" s="4"/>
      <c r="I3" s="4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4.1" customHeight="1" x14ac:dyDescent="0.2">
      <c r="A4" s="4"/>
      <c r="B4" s="4"/>
      <c r="C4" s="4"/>
      <c r="D4" s="30"/>
      <c r="E4" s="4"/>
      <c r="F4" s="4"/>
      <c r="G4" s="4"/>
      <c r="H4" s="4"/>
      <c r="I4" s="4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1" customFormat="1" ht="14.1" customHeight="1" x14ac:dyDescent="0.2">
      <c r="A5" s="29" t="s">
        <v>317</v>
      </c>
      <c r="B5" s="29"/>
    </row>
    <row r="6" spans="1:19" ht="14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4.1" customHeight="1" x14ac:dyDescent="0.2">
      <c r="A7" s="46" t="s">
        <v>112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9.9499999999999993" customHeight="1" x14ac:dyDescent="0.2">
      <c r="A8" s="4"/>
      <c r="B8" s="5"/>
      <c r="C8" s="5"/>
      <c r="D8" s="5"/>
      <c r="E8" s="5"/>
      <c r="F8" s="5"/>
      <c r="G8" s="4"/>
      <c r="H8" s="4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4.1" customHeight="1" x14ac:dyDescent="0.2">
      <c r="A9" s="102"/>
      <c r="B9" s="103" t="s">
        <v>0</v>
      </c>
      <c r="C9" s="103"/>
      <c r="D9" s="103"/>
      <c r="E9" s="103"/>
      <c r="F9" s="103"/>
      <c r="G9" s="103"/>
      <c r="H9" s="103" t="s">
        <v>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.1" customHeight="1" x14ac:dyDescent="0.2">
      <c r="A10" s="104"/>
      <c r="B10" s="105">
        <v>2010</v>
      </c>
      <c r="C10" s="105">
        <v>2011</v>
      </c>
      <c r="D10" s="105">
        <v>2012</v>
      </c>
      <c r="E10" s="105">
        <v>2013</v>
      </c>
      <c r="F10" s="105">
        <v>2014</v>
      </c>
      <c r="G10" s="106"/>
      <c r="H10" s="105">
        <v>2013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4.1" customHeight="1" x14ac:dyDescent="0.2">
      <c r="A11" s="5"/>
      <c r="B11" s="11"/>
      <c r="C11" s="1"/>
      <c r="D11" s="11"/>
      <c r="E11" s="11"/>
      <c r="F11" s="11"/>
      <c r="G11" s="12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s="1" customFormat="1" ht="12" customHeight="1" x14ac:dyDescent="0.2">
      <c r="A12" s="68" t="s">
        <v>22</v>
      </c>
      <c r="B12" s="12">
        <f>SUM(B13:B18)</f>
        <v>51680</v>
      </c>
      <c r="C12" s="12">
        <f>SUM(C13:C18)</f>
        <v>51897</v>
      </c>
      <c r="D12" s="12">
        <f>SUM(D13:D18)</f>
        <v>52646</v>
      </c>
      <c r="E12" s="12">
        <f>SUM(E13:E18)</f>
        <v>55142</v>
      </c>
      <c r="F12" s="12">
        <f>SUM(F13:F18)</f>
        <v>53418</v>
      </c>
      <c r="G12" s="12"/>
      <c r="H12" s="12">
        <f>SUM(H13:H19)</f>
        <v>6268027</v>
      </c>
      <c r="I12" s="18"/>
    </row>
    <row r="13" spans="1:19" s="1" customFormat="1" ht="12" customHeight="1" x14ac:dyDescent="0.2">
      <c r="A13" s="33" t="s">
        <v>206</v>
      </c>
      <c r="B13" s="18">
        <v>392</v>
      </c>
      <c r="C13" s="18">
        <v>323</v>
      </c>
      <c r="D13" s="87">
        <v>290</v>
      </c>
      <c r="E13" s="87">
        <v>318</v>
      </c>
      <c r="F13" s="87">
        <v>225</v>
      </c>
      <c r="H13" s="87">
        <v>444474</v>
      </c>
      <c r="I13" s="87"/>
    </row>
    <row r="14" spans="1:19" s="1" customFormat="1" ht="12" customHeight="1" x14ac:dyDescent="0.2">
      <c r="A14" s="107" t="s">
        <v>207</v>
      </c>
      <c r="B14" s="18">
        <v>16055</v>
      </c>
      <c r="C14" s="18">
        <v>13762</v>
      </c>
      <c r="D14" s="87">
        <v>14923</v>
      </c>
      <c r="E14" s="87">
        <v>19023</v>
      </c>
      <c r="F14" s="87">
        <v>18058</v>
      </c>
      <c r="H14" s="87">
        <v>2784281</v>
      </c>
      <c r="I14" s="87"/>
    </row>
    <row r="15" spans="1:19" s="1" customFormat="1" ht="12" customHeight="1" x14ac:dyDescent="0.2">
      <c r="A15" s="33" t="s">
        <v>208</v>
      </c>
      <c r="B15" s="18">
        <v>200</v>
      </c>
      <c r="C15" s="18">
        <v>152</v>
      </c>
      <c r="D15" s="18">
        <v>205</v>
      </c>
      <c r="E15" s="18">
        <v>130</v>
      </c>
      <c r="F15" s="18">
        <v>174</v>
      </c>
      <c r="H15" s="18">
        <v>155734</v>
      </c>
      <c r="I15" s="87"/>
    </row>
    <row r="16" spans="1:19" s="1" customFormat="1" ht="12" customHeight="1" x14ac:dyDescent="0.2">
      <c r="A16" s="33" t="s">
        <v>209</v>
      </c>
      <c r="B16" s="18">
        <v>505</v>
      </c>
      <c r="C16" s="18">
        <v>570</v>
      </c>
      <c r="D16" s="18">
        <v>668</v>
      </c>
      <c r="E16" s="18">
        <v>940</v>
      </c>
      <c r="F16" s="18">
        <v>896</v>
      </c>
      <c r="H16" s="18">
        <v>442298</v>
      </c>
      <c r="I16" s="87"/>
    </row>
    <row r="17" spans="1:9" s="1" customFormat="1" ht="12" customHeight="1" x14ac:dyDescent="0.2">
      <c r="A17" s="33" t="s">
        <v>210</v>
      </c>
      <c r="B17" s="18">
        <v>34165</v>
      </c>
      <c r="C17" s="18">
        <v>36589</v>
      </c>
      <c r="D17" s="18">
        <v>35533</v>
      </c>
      <c r="E17" s="18">
        <v>33444</v>
      </c>
      <c r="F17" s="18">
        <v>32774</v>
      </c>
      <c r="H17" s="18">
        <v>2124969</v>
      </c>
      <c r="I17" s="18"/>
    </row>
    <row r="18" spans="1:9" s="1" customFormat="1" ht="12" customHeight="1" x14ac:dyDescent="0.2">
      <c r="A18" s="5" t="s">
        <v>250</v>
      </c>
      <c r="B18" s="18">
        <v>363</v>
      </c>
      <c r="C18" s="18">
        <v>501</v>
      </c>
      <c r="D18" s="18">
        <v>1027</v>
      </c>
      <c r="E18" s="18">
        <v>1287</v>
      </c>
      <c r="F18" s="18">
        <v>1291</v>
      </c>
      <c r="H18" s="18">
        <v>142310</v>
      </c>
      <c r="I18" s="18"/>
    </row>
    <row r="19" spans="1:9" s="1" customFormat="1" ht="12" customHeight="1" x14ac:dyDescent="0.2">
      <c r="A19" s="5" t="s">
        <v>251</v>
      </c>
      <c r="B19" s="18" t="s">
        <v>10</v>
      </c>
      <c r="C19" s="18" t="s">
        <v>10</v>
      </c>
      <c r="D19" s="18" t="s">
        <v>10</v>
      </c>
      <c r="E19" s="18" t="s">
        <v>10</v>
      </c>
      <c r="F19" s="18" t="s">
        <v>10</v>
      </c>
      <c r="H19" s="18">
        <v>173961</v>
      </c>
      <c r="I19" s="18"/>
    </row>
    <row r="20" spans="1:9" s="1" customFormat="1" ht="12" customHeight="1" x14ac:dyDescent="0.2">
      <c r="A20" s="33"/>
      <c r="B20" s="18"/>
      <c r="C20" s="18"/>
      <c r="D20" s="18"/>
      <c r="E20" s="18"/>
      <c r="F20" s="18"/>
      <c r="H20" s="18"/>
      <c r="I20" s="18"/>
    </row>
    <row r="21" spans="1:9" s="1" customFormat="1" ht="12" customHeight="1" x14ac:dyDescent="0.2">
      <c r="A21" s="68" t="s">
        <v>23</v>
      </c>
      <c r="B21" s="18">
        <f>SUM(B22:B26)</f>
        <v>356</v>
      </c>
      <c r="C21" s="18">
        <f>SUM(C22:C27)</f>
        <v>479</v>
      </c>
      <c r="D21" s="18">
        <f>SUM(D22:D27)</f>
        <v>449</v>
      </c>
      <c r="E21" s="18">
        <f>SUM(E22:E27)</f>
        <v>581</v>
      </c>
      <c r="F21" s="18">
        <f>SUM(F22:F27)</f>
        <v>474</v>
      </c>
      <c r="G21" s="18"/>
      <c r="H21" s="18">
        <f>SUM(H22:H28)</f>
        <v>378113</v>
      </c>
      <c r="I21" s="18"/>
    </row>
    <row r="22" spans="1:9" s="1" customFormat="1" ht="12" customHeight="1" x14ac:dyDescent="0.2">
      <c r="A22" s="33" t="s">
        <v>213</v>
      </c>
      <c r="B22" s="18">
        <v>32</v>
      </c>
      <c r="C22" s="18">
        <v>33</v>
      </c>
      <c r="D22" s="18">
        <v>23</v>
      </c>
      <c r="E22" s="18">
        <v>24</v>
      </c>
      <c r="F22" s="18">
        <v>22</v>
      </c>
      <c r="H22" s="18">
        <v>27252</v>
      </c>
      <c r="I22" s="18"/>
    </row>
    <row r="23" spans="1:9" s="1" customFormat="1" ht="12" customHeight="1" x14ac:dyDescent="0.2">
      <c r="A23" s="33" t="s">
        <v>212</v>
      </c>
      <c r="B23" s="18">
        <v>177</v>
      </c>
      <c r="C23" s="18">
        <v>231</v>
      </c>
      <c r="D23" s="18">
        <v>223</v>
      </c>
      <c r="E23" s="18">
        <v>340</v>
      </c>
      <c r="F23" s="18">
        <v>249</v>
      </c>
      <c r="H23" s="18">
        <v>122246</v>
      </c>
      <c r="I23" s="18"/>
    </row>
    <row r="24" spans="1:9" s="1" customFormat="1" ht="12" customHeight="1" x14ac:dyDescent="0.2">
      <c r="A24" s="33" t="s">
        <v>214</v>
      </c>
      <c r="B24" s="18">
        <v>12</v>
      </c>
      <c r="C24" s="18">
        <v>40</v>
      </c>
      <c r="D24" s="18">
        <v>34</v>
      </c>
      <c r="E24" s="18">
        <v>31</v>
      </c>
      <c r="F24" s="18">
        <v>27</v>
      </c>
      <c r="H24" s="18">
        <v>17542</v>
      </c>
      <c r="I24" s="18"/>
    </row>
    <row r="25" spans="1:9" s="1" customFormat="1" ht="12" customHeight="1" x14ac:dyDescent="0.2">
      <c r="A25" s="33" t="s">
        <v>252</v>
      </c>
      <c r="B25" s="18">
        <v>113</v>
      </c>
      <c r="C25" s="18">
        <v>114</v>
      </c>
      <c r="D25" s="18">
        <v>105</v>
      </c>
      <c r="E25" s="18">
        <v>112</v>
      </c>
      <c r="F25" s="18">
        <v>115</v>
      </c>
      <c r="H25" s="18">
        <v>6829</v>
      </c>
      <c r="I25" s="18"/>
    </row>
    <row r="26" spans="1:9" s="1" customFormat="1" ht="12" customHeight="1" x14ac:dyDescent="0.2">
      <c r="A26" s="33" t="s">
        <v>216</v>
      </c>
      <c r="B26" s="18">
        <v>22</v>
      </c>
      <c r="C26" s="18">
        <v>52</v>
      </c>
      <c r="D26" s="18">
        <v>63</v>
      </c>
      <c r="E26" s="18">
        <v>45</v>
      </c>
      <c r="F26" s="18">
        <v>40</v>
      </c>
      <c r="H26" s="18">
        <v>71440</v>
      </c>
      <c r="I26" s="18"/>
    </row>
    <row r="27" spans="1:9" s="1" customFormat="1" ht="12" customHeight="1" x14ac:dyDescent="0.2">
      <c r="A27" s="33" t="s">
        <v>217</v>
      </c>
      <c r="B27" s="18" t="s">
        <v>10</v>
      </c>
      <c r="C27" s="18">
        <v>9</v>
      </c>
      <c r="D27" s="18">
        <v>1</v>
      </c>
      <c r="E27" s="18">
        <v>29</v>
      </c>
      <c r="F27" s="18">
        <v>21</v>
      </c>
      <c r="H27" s="18">
        <v>84103</v>
      </c>
      <c r="I27" s="18"/>
    </row>
    <row r="28" spans="1:9" s="1" customFormat="1" ht="12" customHeight="1" x14ac:dyDescent="0.2">
      <c r="A28" s="33" t="s">
        <v>253</v>
      </c>
      <c r="B28" s="18" t="s">
        <v>10</v>
      </c>
      <c r="C28" s="18" t="s">
        <v>10</v>
      </c>
      <c r="D28" s="18" t="s">
        <v>10</v>
      </c>
      <c r="E28" s="18" t="s">
        <v>10</v>
      </c>
      <c r="F28" s="18" t="s">
        <v>10</v>
      </c>
      <c r="H28" s="18">
        <v>48701</v>
      </c>
      <c r="I28" s="18"/>
    </row>
    <row r="29" spans="1:9" s="1" customFormat="1" ht="12" customHeight="1" x14ac:dyDescent="0.2">
      <c r="A29" s="33"/>
      <c r="B29" s="18"/>
      <c r="C29" s="18"/>
      <c r="D29" s="18"/>
      <c r="E29" s="18"/>
      <c r="F29" s="18"/>
      <c r="H29" s="18"/>
      <c r="I29" s="18"/>
    </row>
    <row r="30" spans="1:9" s="1" customFormat="1" ht="12" customHeight="1" x14ac:dyDescent="0.2">
      <c r="A30" s="68" t="s">
        <v>24</v>
      </c>
      <c r="B30" s="18">
        <v>2529</v>
      </c>
      <c r="C30" s="18">
        <f>SUM(C32:C38)</f>
        <v>2585</v>
      </c>
      <c r="D30" s="18">
        <f>SUM(D32:D38)</f>
        <v>2896</v>
      </c>
      <c r="E30" s="18">
        <f>SUM(E31:E38)</f>
        <v>2727</v>
      </c>
      <c r="F30" s="18">
        <f>SUM(F31:F38)</f>
        <v>2777</v>
      </c>
      <c r="G30" s="18"/>
      <c r="H30" s="18">
        <f>SUM(H31:H38)</f>
        <v>1040482</v>
      </c>
      <c r="I30" s="18"/>
    </row>
    <row r="31" spans="1:9" s="1" customFormat="1" ht="12" customHeight="1" x14ac:dyDescent="0.2">
      <c r="A31" s="33" t="s">
        <v>286</v>
      </c>
      <c r="B31" s="88">
        <v>1</v>
      </c>
      <c r="C31" s="88" t="s">
        <v>10</v>
      </c>
      <c r="D31" s="88" t="s">
        <v>10</v>
      </c>
      <c r="E31" s="18">
        <v>1</v>
      </c>
      <c r="F31" s="18">
        <v>1</v>
      </c>
      <c r="G31" s="29"/>
      <c r="H31" s="18">
        <v>11</v>
      </c>
      <c r="I31" s="18"/>
    </row>
    <row r="32" spans="1:9" s="1" customFormat="1" ht="12" customHeight="1" x14ac:dyDescent="0.2">
      <c r="A32" s="33" t="s">
        <v>254</v>
      </c>
      <c r="B32" s="18">
        <v>4</v>
      </c>
      <c r="C32" s="18" t="s">
        <v>10</v>
      </c>
      <c r="D32" s="18" t="s">
        <v>10</v>
      </c>
      <c r="E32" s="18" t="s">
        <v>10</v>
      </c>
      <c r="F32" s="18" t="s">
        <v>10</v>
      </c>
      <c r="G32" s="29"/>
      <c r="H32" s="88">
        <v>4084</v>
      </c>
      <c r="I32" s="18"/>
    </row>
    <row r="33" spans="1:10" s="1" customFormat="1" ht="12" customHeight="1" x14ac:dyDescent="0.2">
      <c r="A33" s="33" t="s">
        <v>220</v>
      </c>
      <c r="B33" s="18">
        <v>130</v>
      </c>
      <c r="C33" s="18">
        <v>269</v>
      </c>
      <c r="D33" s="18">
        <v>243</v>
      </c>
      <c r="E33" s="18">
        <v>301</v>
      </c>
      <c r="F33" s="18">
        <v>363</v>
      </c>
      <c r="H33" s="18">
        <v>42549</v>
      </c>
      <c r="I33" s="18"/>
    </row>
    <row r="34" spans="1:10" s="1" customFormat="1" ht="12" customHeight="1" x14ac:dyDescent="0.2">
      <c r="A34" s="33" t="s">
        <v>219</v>
      </c>
      <c r="B34" s="88">
        <v>1285</v>
      </c>
      <c r="C34" s="18">
        <v>1105</v>
      </c>
      <c r="D34" s="18">
        <v>1317</v>
      </c>
      <c r="E34" s="18">
        <v>1090</v>
      </c>
      <c r="F34" s="18">
        <v>911</v>
      </c>
      <c r="H34" s="18">
        <v>865564</v>
      </c>
      <c r="I34" s="18"/>
    </row>
    <row r="35" spans="1:10" s="29" customFormat="1" ht="12" customHeight="1" x14ac:dyDescent="0.2">
      <c r="A35" s="33" t="s">
        <v>255</v>
      </c>
      <c r="B35" s="88">
        <v>5</v>
      </c>
      <c r="C35" s="18">
        <v>8</v>
      </c>
      <c r="D35" s="18">
        <v>8</v>
      </c>
      <c r="E35" s="18">
        <v>8</v>
      </c>
      <c r="F35" s="18">
        <v>8</v>
      </c>
      <c r="G35" s="1"/>
      <c r="H35" s="18">
        <v>539</v>
      </c>
      <c r="I35" s="18"/>
    </row>
    <row r="36" spans="1:10" s="29" customFormat="1" ht="12" customHeight="1" x14ac:dyDescent="0.2">
      <c r="A36" s="33" t="s">
        <v>159</v>
      </c>
      <c r="B36" s="88">
        <v>1104</v>
      </c>
      <c r="C36" s="18">
        <v>1176</v>
      </c>
      <c r="D36" s="18">
        <v>1266</v>
      </c>
      <c r="E36" s="18">
        <v>1257</v>
      </c>
      <c r="F36" s="18">
        <v>1334</v>
      </c>
      <c r="G36" s="1"/>
      <c r="H36" s="18">
        <v>32052</v>
      </c>
      <c r="I36" s="18"/>
    </row>
    <row r="37" spans="1:10" s="1" customFormat="1" ht="12" customHeight="1" x14ac:dyDescent="0.2">
      <c r="A37" s="5" t="s">
        <v>222</v>
      </c>
      <c r="B37" s="88" t="s">
        <v>10</v>
      </c>
      <c r="C37" s="18">
        <v>1</v>
      </c>
      <c r="D37" s="18" t="s">
        <v>10</v>
      </c>
      <c r="E37" s="18" t="s">
        <v>10</v>
      </c>
      <c r="F37" s="18" t="s">
        <v>10</v>
      </c>
      <c r="H37" s="18">
        <v>498</v>
      </c>
      <c r="I37" s="18"/>
    </row>
    <row r="38" spans="1:10" s="1" customFormat="1" ht="12" customHeight="1" x14ac:dyDescent="0.2">
      <c r="A38" s="5" t="s">
        <v>223</v>
      </c>
      <c r="B38" s="18" t="s">
        <v>10</v>
      </c>
      <c r="C38" s="18">
        <v>26</v>
      </c>
      <c r="D38" s="18">
        <v>62</v>
      </c>
      <c r="E38" s="18">
        <v>70</v>
      </c>
      <c r="F38" s="18">
        <v>160</v>
      </c>
      <c r="H38" s="18">
        <v>95185</v>
      </c>
      <c r="I38" s="18"/>
    </row>
    <row r="39" spans="1:10" s="1" customFormat="1" ht="12" customHeight="1" x14ac:dyDescent="0.2">
      <c r="A39" s="5"/>
      <c r="B39" s="18"/>
      <c r="C39" s="18"/>
      <c r="D39" s="18"/>
      <c r="E39" s="18"/>
      <c r="F39" s="18"/>
      <c r="H39" s="18"/>
      <c r="I39" s="38"/>
      <c r="J39" s="1" t="s">
        <v>19</v>
      </c>
    </row>
    <row r="40" spans="1:10" s="1" customFormat="1" ht="12" customHeight="1" x14ac:dyDescent="0.2">
      <c r="A40" s="68" t="s">
        <v>25</v>
      </c>
      <c r="B40" s="18">
        <f>SUM(B41:B42)</f>
        <v>1741</v>
      </c>
      <c r="C40" s="18">
        <f>SUM(C41:C42)</f>
        <v>1929</v>
      </c>
      <c r="D40" s="18">
        <f>SUM(D41:D42)</f>
        <v>1756</v>
      </c>
      <c r="E40" s="18">
        <f>SUM(E41:E42)</f>
        <v>1621</v>
      </c>
      <c r="F40" s="18">
        <f>SUM(F41:F42)</f>
        <v>1528</v>
      </c>
      <c r="G40" s="18"/>
      <c r="H40" s="18">
        <f>SUM(H41:H43)</f>
        <v>73979</v>
      </c>
      <c r="I40" s="18"/>
    </row>
    <row r="41" spans="1:10" s="1" customFormat="1" ht="12" customHeight="1" x14ac:dyDescent="0.2">
      <c r="A41" s="33" t="s">
        <v>224</v>
      </c>
      <c r="B41" s="18">
        <v>1221</v>
      </c>
      <c r="C41" s="18">
        <v>1292</v>
      </c>
      <c r="D41" s="88">
        <v>1194</v>
      </c>
      <c r="E41" s="88">
        <v>1095</v>
      </c>
      <c r="F41" s="18">
        <v>1050</v>
      </c>
      <c r="H41" s="18">
        <v>35096</v>
      </c>
      <c r="I41" s="18"/>
    </row>
    <row r="42" spans="1:10" s="1" customFormat="1" ht="12" customHeight="1" x14ac:dyDescent="0.2">
      <c r="A42" s="33" t="s">
        <v>225</v>
      </c>
      <c r="B42" s="18">
        <v>520</v>
      </c>
      <c r="C42" s="18">
        <v>637</v>
      </c>
      <c r="D42" s="18">
        <v>562</v>
      </c>
      <c r="E42" s="18">
        <v>526</v>
      </c>
      <c r="F42" s="18">
        <v>478</v>
      </c>
      <c r="H42" s="18">
        <v>21424</v>
      </c>
      <c r="I42" s="18"/>
    </row>
    <row r="43" spans="1:10" s="1" customFormat="1" ht="12" customHeight="1" x14ac:dyDescent="0.2">
      <c r="A43" s="33" t="s">
        <v>256</v>
      </c>
      <c r="B43" s="18" t="s">
        <v>10</v>
      </c>
      <c r="C43" s="18" t="s">
        <v>10</v>
      </c>
      <c r="D43" s="18" t="s">
        <v>10</v>
      </c>
      <c r="E43" s="18" t="s">
        <v>10</v>
      </c>
      <c r="F43" s="18" t="s">
        <v>10</v>
      </c>
      <c r="H43" s="18">
        <v>17459</v>
      </c>
      <c r="I43" s="18"/>
    </row>
    <row r="44" spans="1:10" s="1" customFormat="1" ht="12" customHeight="1" x14ac:dyDescent="0.2">
      <c r="I44" s="18"/>
    </row>
    <row r="45" spans="1:10" s="1" customFormat="1" ht="12" customHeight="1" x14ac:dyDescent="0.2">
      <c r="A45" s="68" t="s">
        <v>26</v>
      </c>
      <c r="B45" s="18">
        <f>SUM(B46:B55)</f>
        <v>1936</v>
      </c>
      <c r="C45" s="18">
        <f t="shared" ref="C45:H45" si="0">SUM(C46:C55)</f>
        <v>2040</v>
      </c>
      <c r="D45" s="18">
        <f t="shared" si="0"/>
        <v>1981</v>
      </c>
      <c r="E45" s="18">
        <f t="shared" si="0"/>
        <v>2256</v>
      </c>
      <c r="F45" s="18">
        <f t="shared" si="0"/>
        <v>2330</v>
      </c>
      <c r="G45" s="18"/>
      <c r="H45" s="18">
        <f t="shared" si="0"/>
        <v>1107982</v>
      </c>
      <c r="I45" s="18"/>
    </row>
    <row r="46" spans="1:10" s="1" customFormat="1" ht="12" customHeight="1" x14ac:dyDescent="0.2">
      <c r="A46" s="33" t="s">
        <v>227</v>
      </c>
      <c r="B46" s="88">
        <v>957</v>
      </c>
      <c r="C46" s="18">
        <v>1004</v>
      </c>
      <c r="D46" s="18">
        <v>915</v>
      </c>
      <c r="E46" s="18">
        <v>976</v>
      </c>
      <c r="F46" s="88">
        <v>996</v>
      </c>
      <c r="H46" s="18">
        <v>248801</v>
      </c>
      <c r="I46" s="18"/>
    </row>
    <row r="47" spans="1:10" s="1" customFormat="1" ht="12" customHeight="1" x14ac:dyDescent="0.2">
      <c r="A47" s="33" t="s">
        <v>228</v>
      </c>
      <c r="B47" s="88">
        <v>23</v>
      </c>
      <c r="C47" s="18">
        <v>21</v>
      </c>
      <c r="D47" s="18">
        <v>19</v>
      </c>
      <c r="E47" s="18">
        <v>83</v>
      </c>
      <c r="F47" s="88">
        <v>141</v>
      </c>
      <c r="H47" s="18">
        <v>41833</v>
      </c>
      <c r="I47" s="18"/>
    </row>
    <row r="48" spans="1:10" s="1" customFormat="1" ht="12" customHeight="1" x14ac:dyDescent="0.2">
      <c r="A48" s="33" t="s">
        <v>257</v>
      </c>
      <c r="B48" s="88">
        <v>124</v>
      </c>
      <c r="C48" s="18">
        <v>121</v>
      </c>
      <c r="D48" s="18">
        <v>151</v>
      </c>
      <c r="E48" s="18">
        <v>190</v>
      </c>
      <c r="F48" s="88">
        <v>241</v>
      </c>
      <c r="H48" s="18">
        <v>243237</v>
      </c>
      <c r="I48" s="18"/>
    </row>
    <row r="49" spans="1:9" s="1" customFormat="1" ht="12" customHeight="1" x14ac:dyDescent="0.2">
      <c r="A49" s="33" t="s">
        <v>230</v>
      </c>
      <c r="B49" s="88">
        <v>221</v>
      </c>
      <c r="C49" s="18">
        <v>258</v>
      </c>
      <c r="D49" s="18">
        <v>263</v>
      </c>
      <c r="E49" s="18">
        <v>237</v>
      </c>
      <c r="F49" s="88">
        <v>215</v>
      </c>
      <c r="H49" s="18">
        <v>17645</v>
      </c>
      <c r="I49" s="18"/>
    </row>
    <row r="50" spans="1:9" s="1" customFormat="1" ht="12" customHeight="1" x14ac:dyDescent="0.2">
      <c r="A50" s="33" t="s">
        <v>231</v>
      </c>
      <c r="B50" s="88">
        <v>37</v>
      </c>
      <c r="C50" s="18">
        <v>43</v>
      </c>
      <c r="D50" s="18">
        <v>44</v>
      </c>
      <c r="E50" s="18">
        <v>39</v>
      </c>
      <c r="F50" s="88">
        <v>48</v>
      </c>
      <c r="H50" s="87">
        <v>107086</v>
      </c>
      <c r="I50" s="18"/>
    </row>
    <row r="51" spans="1:9" s="1" customFormat="1" ht="12" customHeight="1" x14ac:dyDescent="0.2">
      <c r="A51" s="33" t="s">
        <v>232</v>
      </c>
      <c r="B51" s="88">
        <v>32</v>
      </c>
      <c r="C51" s="18">
        <v>24</v>
      </c>
      <c r="D51" s="18">
        <v>30</v>
      </c>
      <c r="E51" s="18">
        <v>17</v>
      </c>
      <c r="F51" s="88">
        <v>11</v>
      </c>
      <c r="H51" s="18">
        <v>1647</v>
      </c>
      <c r="I51" s="18"/>
    </row>
    <row r="52" spans="1:9" s="1" customFormat="1" ht="12" customHeight="1" x14ac:dyDescent="0.2">
      <c r="A52" s="33" t="s">
        <v>258</v>
      </c>
      <c r="B52" s="88">
        <v>116</v>
      </c>
      <c r="C52" s="88">
        <v>137</v>
      </c>
      <c r="D52" s="88">
        <v>150</v>
      </c>
      <c r="E52" s="18">
        <v>256</v>
      </c>
      <c r="F52" s="88">
        <v>236</v>
      </c>
      <c r="H52" s="18">
        <v>10366</v>
      </c>
      <c r="I52" s="18"/>
    </row>
    <row r="53" spans="1:9" s="1" customFormat="1" ht="12" customHeight="1" x14ac:dyDescent="0.2">
      <c r="A53" s="33" t="s">
        <v>259</v>
      </c>
      <c r="B53" s="88">
        <v>92</v>
      </c>
      <c r="C53" s="18">
        <v>91</v>
      </c>
      <c r="D53" s="18">
        <v>86</v>
      </c>
      <c r="E53" s="18">
        <v>82</v>
      </c>
      <c r="F53" s="88">
        <v>80</v>
      </c>
      <c r="G53" s="1" t="s">
        <v>19</v>
      </c>
      <c r="H53" s="18">
        <v>278082</v>
      </c>
      <c r="I53" s="18"/>
    </row>
    <row r="54" spans="1:9" s="4" customFormat="1" ht="12" customHeight="1" x14ac:dyDescent="0.2">
      <c r="A54" s="33" t="s">
        <v>236</v>
      </c>
      <c r="B54" s="88">
        <v>334</v>
      </c>
      <c r="C54" s="18">
        <v>341</v>
      </c>
      <c r="D54" s="18">
        <v>323</v>
      </c>
      <c r="E54" s="18">
        <v>376</v>
      </c>
      <c r="F54" s="88">
        <v>362</v>
      </c>
      <c r="H54" s="18">
        <v>99877</v>
      </c>
      <c r="I54" s="18"/>
    </row>
    <row r="55" spans="1:9" s="1" customFormat="1" ht="12" customHeight="1" x14ac:dyDescent="0.2">
      <c r="A55" s="108" t="s">
        <v>237</v>
      </c>
      <c r="B55" s="18" t="s">
        <v>10</v>
      </c>
      <c r="C55" s="18" t="s">
        <v>10</v>
      </c>
      <c r="D55" s="18" t="s">
        <v>10</v>
      </c>
      <c r="E55" s="18" t="s">
        <v>10</v>
      </c>
      <c r="F55" s="18" t="s">
        <v>10</v>
      </c>
      <c r="H55" s="18">
        <v>59408</v>
      </c>
      <c r="I55" s="18"/>
    </row>
    <row r="56" spans="1:9" s="1" customFormat="1" ht="11.25" customHeight="1" x14ac:dyDescent="0.2">
      <c r="A56" s="33"/>
      <c r="B56" s="18"/>
      <c r="C56" s="18"/>
      <c r="D56" s="18"/>
      <c r="E56" s="18"/>
      <c r="F56" s="18"/>
      <c r="G56" s="18"/>
      <c r="H56" s="18"/>
      <c r="I56" s="18"/>
    </row>
    <row r="57" spans="1:9" x14ac:dyDescent="0.2">
      <c r="A57" s="48"/>
      <c r="B57" s="48"/>
      <c r="C57" s="48"/>
      <c r="D57" s="48"/>
      <c r="E57" s="48"/>
      <c r="F57" s="48"/>
      <c r="G57" s="48"/>
      <c r="H57" s="90" t="s">
        <v>18</v>
      </c>
    </row>
    <row r="58" spans="1:9" x14ac:dyDescent="0.2">
      <c r="A58" s="30"/>
      <c r="B58" s="30"/>
      <c r="C58" s="30"/>
      <c r="D58" s="30"/>
      <c r="E58" s="30"/>
      <c r="F58" s="99"/>
      <c r="G58" s="30"/>
      <c r="H58" s="30"/>
    </row>
  </sheetData>
  <phoneticPr fontId="1" type="noConversion"/>
  <hyperlinks>
    <hyperlink ref="J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P48"/>
  <sheetViews>
    <sheetView zoomScaleNormal="100" workbookViewId="0"/>
  </sheetViews>
  <sheetFormatPr baseColWidth="10" defaultRowHeight="12.75" x14ac:dyDescent="0.2"/>
  <cols>
    <col min="1" max="1" width="25.85546875" style="2" customWidth="1"/>
    <col min="2" max="2" width="10" style="2" customWidth="1"/>
    <col min="3" max="3" width="9.7109375" style="2" customWidth="1"/>
    <col min="4" max="6" width="10" style="2" customWidth="1"/>
    <col min="7" max="7" width="4.140625" style="2" customWidth="1"/>
    <col min="8" max="8" width="12.42578125" style="2" customWidth="1"/>
    <col min="9" max="16384" width="11.42578125" style="2"/>
  </cols>
  <sheetData>
    <row r="1" spans="1:16" s="1" customFormat="1" ht="14.1" customHeight="1" thickBot="1" x14ac:dyDescent="0.25">
      <c r="A1" s="52" t="s">
        <v>365</v>
      </c>
      <c r="B1" s="52"/>
      <c r="C1" s="4"/>
      <c r="D1" s="4"/>
      <c r="E1" s="4"/>
      <c r="F1" s="4"/>
      <c r="G1" s="4"/>
      <c r="H1" s="4"/>
      <c r="I1" s="4"/>
    </row>
    <row r="2" spans="1:16" ht="14.1" customHeight="1" x14ac:dyDescent="0.2">
      <c r="A2" s="80"/>
      <c r="B2" s="80"/>
      <c r="C2" s="80"/>
      <c r="D2" s="81"/>
      <c r="E2" s="80"/>
      <c r="F2" s="80"/>
      <c r="G2" s="80"/>
      <c r="H2" s="80"/>
      <c r="I2" s="4"/>
      <c r="J2" s="222" t="s">
        <v>418</v>
      </c>
      <c r="K2" s="1"/>
      <c r="L2" s="1"/>
      <c r="M2" s="1"/>
      <c r="N2" s="1"/>
      <c r="O2" s="1"/>
      <c r="P2" s="1"/>
    </row>
    <row r="3" spans="1:16" s="1" customFormat="1" ht="14.1" customHeight="1" x14ac:dyDescent="0.2">
      <c r="A3" s="29" t="s">
        <v>318</v>
      </c>
      <c r="B3" s="29"/>
    </row>
    <row r="4" spans="1:16" s="1" customFormat="1" ht="14.1" customHeight="1" x14ac:dyDescent="0.2">
      <c r="A4" s="29" t="s">
        <v>290</v>
      </c>
      <c r="B4" s="29"/>
    </row>
    <row r="5" spans="1:16" ht="14.1" customHeight="1" x14ac:dyDescent="0.2">
      <c r="A5" s="46" t="s">
        <v>112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9.9499999999999993" customHeight="1" x14ac:dyDescent="0.2">
      <c r="A6" s="4"/>
      <c r="B6" s="5"/>
      <c r="C6" s="5"/>
      <c r="D6" s="5"/>
      <c r="E6" s="5"/>
      <c r="F6" s="5"/>
      <c r="G6" s="4"/>
      <c r="H6" s="4"/>
      <c r="I6" s="1"/>
      <c r="J6" s="1"/>
      <c r="K6" s="1"/>
      <c r="L6" s="1"/>
      <c r="M6" s="1"/>
      <c r="N6" s="1"/>
      <c r="O6" s="1"/>
      <c r="P6" s="1"/>
    </row>
    <row r="7" spans="1:16" ht="14.1" customHeight="1" x14ac:dyDescent="0.2">
      <c r="A7" s="82"/>
      <c r="B7" s="83" t="s">
        <v>0</v>
      </c>
      <c r="C7" s="83"/>
      <c r="D7" s="83"/>
      <c r="E7" s="83"/>
      <c r="F7" s="83"/>
      <c r="G7" s="83"/>
      <c r="H7" s="83" t="s">
        <v>1</v>
      </c>
      <c r="I7" s="1"/>
      <c r="J7" s="1"/>
      <c r="K7" s="1"/>
      <c r="L7" s="1"/>
      <c r="M7" s="1"/>
      <c r="N7" s="1"/>
      <c r="O7" s="1"/>
      <c r="P7" s="1"/>
    </row>
    <row r="8" spans="1:16" ht="14.1" customHeight="1" x14ac:dyDescent="0.2">
      <c r="A8" s="84"/>
      <c r="B8" s="85">
        <v>2010</v>
      </c>
      <c r="C8" s="85">
        <v>2011</v>
      </c>
      <c r="D8" s="85">
        <v>2012</v>
      </c>
      <c r="E8" s="85">
        <v>2013</v>
      </c>
      <c r="F8" s="85">
        <v>2014</v>
      </c>
      <c r="G8" s="154"/>
      <c r="H8" s="85">
        <v>2013</v>
      </c>
      <c r="I8" s="1"/>
      <c r="J8" s="1"/>
      <c r="K8" s="1"/>
      <c r="L8" s="1"/>
      <c r="M8" s="1"/>
      <c r="N8" s="1"/>
      <c r="O8" s="1"/>
      <c r="P8" s="1"/>
    </row>
    <row r="9" spans="1:16" ht="14.1" customHeight="1" x14ac:dyDescent="0.2">
      <c r="A9" s="5"/>
      <c r="B9" s="11"/>
      <c r="C9" s="11"/>
      <c r="D9" s="1"/>
      <c r="E9" s="11"/>
      <c r="F9" s="155"/>
      <c r="G9" s="156"/>
      <c r="H9" s="156"/>
      <c r="I9" s="1"/>
      <c r="J9" s="1"/>
      <c r="K9" s="1"/>
      <c r="L9" s="1"/>
      <c r="M9" s="1"/>
      <c r="N9" s="1"/>
      <c r="O9" s="1"/>
      <c r="P9" s="1"/>
    </row>
    <row r="10" spans="1:16" s="1" customFormat="1" ht="14.1" customHeight="1" x14ac:dyDescent="0.2">
      <c r="A10" s="13" t="s">
        <v>27</v>
      </c>
      <c r="B10" s="12">
        <f>SUM(B11:B42)</f>
        <v>5236</v>
      </c>
      <c r="C10" s="12">
        <f>SUM(C11:C42)</f>
        <v>4887</v>
      </c>
      <c r="D10" s="12">
        <f>SUM(D11:D42)</f>
        <v>4570</v>
      </c>
      <c r="E10" s="12">
        <f>SUM(E11:E42)</f>
        <v>4305</v>
      </c>
      <c r="F10" s="12">
        <f>SUM(F11:F42)</f>
        <v>4625</v>
      </c>
      <c r="G10" s="12"/>
      <c r="H10" s="12">
        <v>348853</v>
      </c>
      <c r="I10" s="18"/>
    </row>
    <row r="11" spans="1:16" s="1" customFormat="1" ht="14.1" customHeight="1" x14ac:dyDescent="0.2">
      <c r="A11" s="33" t="s">
        <v>174</v>
      </c>
      <c r="B11" s="18">
        <v>55</v>
      </c>
      <c r="C11" s="18">
        <v>49</v>
      </c>
      <c r="D11" s="18">
        <v>45</v>
      </c>
      <c r="E11" s="87">
        <v>46</v>
      </c>
      <c r="F11" s="18">
        <v>44</v>
      </c>
      <c r="G11" s="87"/>
      <c r="H11" s="87">
        <v>2055</v>
      </c>
      <c r="I11" s="87"/>
    </row>
    <row r="12" spans="1:16" s="1" customFormat="1" ht="14.1" customHeight="1" x14ac:dyDescent="0.2">
      <c r="A12" s="33" t="s">
        <v>285</v>
      </c>
      <c r="B12" s="18">
        <v>25</v>
      </c>
      <c r="C12" s="18">
        <v>23</v>
      </c>
      <c r="D12" s="18">
        <v>20</v>
      </c>
      <c r="E12" s="18">
        <v>18</v>
      </c>
      <c r="F12" s="18">
        <v>19</v>
      </c>
      <c r="G12" s="87"/>
      <c r="H12" s="33">
        <v>131</v>
      </c>
      <c r="I12" s="87"/>
    </row>
    <row r="13" spans="1:16" s="1" customFormat="1" ht="14.1" customHeight="1" x14ac:dyDescent="0.2">
      <c r="A13" s="33" t="s">
        <v>175</v>
      </c>
      <c r="B13" s="18">
        <v>7</v>
      </c>
      <c r="C13" s="18">
        <v>7</v>
      </c>
      <c r="D13" s="18">
        <v>6</v>
      </c>
      <c r="E13" s="87">
        <v>7</v>
      </c>
      <c r="F13" s="18">
        <v>8</v>
      </c>
      <c r="G13" s="87"/>
      <c r="H13" s="87">
        <v>20197</v>
      </c>
      <c r="I13" s="87"/>
    </row>
    <row r="14" spans="1:16" s="1" customFormat="1" ht="14.1" customHeight="1" x14ac:dyDescent="0.2">
      <c r="A14" s="33" t="s">
        <v>176</v>
      </c>
      <c r="B14" s="18">
        <v>269</v>
      </c>
      <c r="C14" s="18">
        <v>236</v>
      </c>
      <c r="D14" s="18">
        <v>200</v>
      </c>
      <c r="E14" s="18">
        <v>198</v>
      </c>
      <c r="F14" s="18">
        <v>192</v>
      </c>
      <c r="G14" s="18"/>
      <c r="H14" s="18">
        <v>15376</v>
      </c>
      <c r="I14" s="18"/>
    </row>
    <row r="15" spans="1:16" s="1" customFormat="1" ht="14.1" customHeight="1" x14ac:dyDescent="0.2">
      <c r="A15" s="33" t="s">
        <v>177</v>
      </c>
      <c r="B15" s="18">
        <v>19</v>
      </c>
      <c r="C15" s="18">
        <v>16</v>
      </c>
      <c r="D15" s="18">
        <v>18</v>
      </c>
      <c r="E15" s="45">
        <v>17</v>
      </c>
      <c r="F15" s="18">
        <v>15</v>
      </c>
      <c r="G15" s="18"/>
      <c r="H15" s="88">
        <v>1539</v>
      </c>
      <c r="I15" s="88"/>
    </row>
    <row r="16" spans="1:16" s="1" customFormat="1" ht="14.1" customHeight="1" x14ac:dyDescent="0.2">
      <c r="A16" s="33" t="s">
        <v>178</v>
      </c>
      <c r="B16" s="18">
        <v>4</v>
      </c>
      <c r="C16" s="18">
        <v>4</v>
      </c>
      <c r="D16" s="18">
        <v>7</v>
      </c>
      <c r="E16" s="18">
        <v>8</v>
      </c>
      <c r="F16" s="18">
        <v>5</v>
      </c>
      <c r="G16" s="18"/>
      <c r="H16" s="88">
        <v>3665</v>
      </c>
      <c r="I16" s="88"/>
    </row>
    <row r="17" spans="1:10" s="1" customFormat="1" ht="14.1" customHeight="1" x14ac:dyDescent="0.2">
      <c r="A17" s="33" t="s">
        <v>260</v>
      </c>
      <c r="B17" s="88">
        <v>196</v>
      </c>
      <c r="C17" s="88">
        <v>194</v>
      </c>
      <c r="D17" s="88">
        <v>192</v>
      </c>
      <c r="E17" s="18">
        <v>189</v>
      </c>
      <c r="F17" s="18">
        <v>179</v>
      </c>
      <c r="G17" s="18"/>
      <c r="H17" s="88">
        <v>23974</v>
      </c>
      <c r="I17" s="88"/>
    </row>
    <row r="18" spans="1:10" s="1" customFormat="1" ht="14.1" customHeight="1" x14ac:dyDescent="0.2">
      <c r="A18" s="33" t="s">
        <v>261</v>
      </c>
      <c r="B18" s="18">
        <v>29</v>
      </c>
      <c r="C18" s="18">
        <v>27</v>
      </c>
      <c r="D18" s="18">
        <v>26</v>
      </c>
      <c r="E18" s="18">
        <v>25</v>
      </c>
      <c r="F18" s="18">
        <v>29</v>
      </c>
      <c r="G18" s="18"/>
      <c r="H18" s="88">
        <v>11628</v>
      </c>
      <c r="I18" s="88"/>
    </row>
    <row r="19" spans="1:10" s="1" customFormat="1" ht="14.1" customHeight="1" x14ac:dyDescent="0.2">
      <c r="A19" s="33" t="s">
        <v>181</v>
      </c>
      <c r="B19" s="18">
        <v>43</v>
      </c>
      <c r="C19" s="18">
        <v>41</v>
      </c>
      <c r="D19" s="18">
        <v>34</v>
      </c>
      <c r="E19" s="18">
        <v>35</v>
      </c>
      <c r="F19" s="18">
        <v>37</v>
      </c>
      <c r="G19" s="18"/>
      <c r="H19" s="88">
        <v>544</v>
      </c>
      <c r="I19" s="88"/>
    </row>
    <row r="20" spans="1:10" s="1" customFormat="1" ht="14.1" customHeight="1" x14ac:dyDescent="0.2">
      <c r="A20" s="33" t="s">
        <v>182</v>
      </c>
      <c r="B20" s="87">
        <v>67</v>
      </c>
      <c r="C20" s="87">
        <v>62</v>
      </c>
      <c r="D20" s="87">
        <v>67</v>
      </c>
      <c r="E20" s="18">
        <v>70</v>
      </c>
      <c r="F20" s="18">
        <v>68</v>
      </c>
      <c r="G20" s="18"/>
      <c r="H20" s="88">
        <v>22008</v>
      </c>
      <c r="I20" s="88"/>
    </row>
    <row r="21" spans="1:10" s="1" customFormat="1" ht="14.1" customHeight="1" x14ac:dyDescent="0.2">
      <c r="A21" s="33" t="s">
        <v>288</v>
      </c>
      <c r="B21" s="18">
        <v>274</v>
      </c>
      <c r="C21" s="18">
        <v>292</v>
      </c>
      <c r="D21" s="18">
        <v>277</v>
      </c>
      <c r="E21" s="18">
        <v>277</v>
      </c>
      <c r="F21" s="18">
        <v>277</v>
      </c>
      <c r="G21" s="18"/>
      <c r="H21" s="88">
        <v>57363</v>
      </c>
      <c r="I21" s="88"/>
    </row>
    <row r="22" spans="1:10" s="1" customFormat="1" ht="14.1" customHeight="1" x14ac:dyDescent="0.2">
      <c r="A22" s="33" t="s">
        <v>184</v>
      </c>
      <c r="B22" s="87">
        <v>152</v>
      </c>
      <c r="C22" s="87">
        <v>140</v>
      </c>
      <c r="D22" s="87">
        <v>115</v>
      </c>
      <c r="E22" s="18">
        <v>114</v>
      </c>
      <c r="F22" s="18">
        <v>106</v>
      </c>
      <c r="G22" s="18"/>
      <c r="H22" s="88">
        <v>6224</v>
      </c>
      <c r="I22" s="88"/>
    </row>
    <row r="23" spans="1:10" s="1" customFormat="1" ht="14.1" customHeight="1" x14ac:dyDescent="0.2">
      <c r="A23" s="33" t="s">
        <v>185</v>
      </c>
      <c r="B23" s="18">
        <v>559</v>
      </c>
      <c r="C23" s="18">
        <v>541</v>
      </c>
      <c r="D23" s="18">
        <v>462</v>
      </c>
      <c r="E23" s="18">
        <v>430</v>
      </c>
      <c r="F23" s="18">
        <v>405</v>
      </c>
      <c r="G23" s="18"/>
      <c r="H23" s="88">
        <v>6418</v>
      </c>
      <c r="I23" s="88"/>
    </row>
    <row r="24" spans="1:10" s="1" customFormat="1" ht="14.1" customHeight="1" x14ac:dyDescent="0.2">
      <c r="A24" s="33" t="s">
        <v>186</v>
      </c>
      <c r="B24" s="18">
        <v>24</v>
      </c>
      <c r="C24" s="18">
        <v>22</v>
      </c>
      <c r="D24" s="18">
        <v>20</v>
      </c>
      <c r="E24" s="18">
        <v>18</v>
      </c>
      <c r="F24" s="18">
        <v>14</v>
      </c>
      <c r="G24" s="18"/>
      <c r="H24" s="88">
        <v>2231</v>
      </c>
      <c r="I24" s="88"/>
    </row>
    <row r="25" spans="1:10" s="1" customFormat="1" ht="14.1" customHeight="1" x14ac:dyDescent="0.2">
      <c r="A25" s="33" t="s">
        <v>262</v>
      </c>
      <c r="B25" s="18">
        <v>40</v>
      </c>
      <c r="C25" s="18">
        <v>35</v>
      </c>
      <c r="D25" s="18">
        <v>29</v>
      </c>
      <c r="E25" s="18">
        <v>28</v>
      </c>
      <c r="F25" s="18">
        <v>38</v>
      </c>
      <c r="G25" s="18"/>
      <c r="H25" s="88">
        <v>10132</v>
      </c>
      <c r="I25" s="88"/>
    </row>
    <row r="26" spans="1:10" s="1" customFormat="1" ht="14.1" customHeight="1" x14ac:dyDescent="0.2">
      <c r="A26" s="33" t="s">
        <v>188</v>
      </c>
      <c r="B26" s="18">
        <v>12</v>
      </c>
      <c r="C26" s="18">
        <v>11</v>
      </c>
      <c r="D26" s="18">
        <v>10</v>
      </c>
      <c r="E26" s="18">
        <v>10</v>
      </c>
      <c r="F26" s="18">
        <v>9</v>
      </c>
      <c r="G26" s="18"/>
      <c r="H26" s="88">
        <v>2908</v>
      </c>
      <c r="I26" s="88"/>
    </row>
    <row r="27" spans="1:10" s="1" customFormat="1" ht="14.1" customHeight="1" x14ac:dyDescent="0.2">
      <c r="A27" s="33" t="s">
        <v>263</v>
      </c>
      <c r="B27" s="18">
        <v>1</v>
      </c>
      <c r="C27" s="18">
        <v>1</v>
      </c>
      <c r="D27" s="18">
        <v>1</v>
      </c>
      <c r="E27" s="18">
        <v>1</v>
      </c>
      <c r="F27" s="18">
        <v>1</v>
      </c>
      <c r="G27" s="18"/>
      <c r="H27" s="88">
        <v>7972</v>
      </c>
      <c r="I27" s="88"/>
    </row>
    <row r="28" spans="1:10" s="1" customFormat="1" ht="14.1" customHeight="1" x14ac:dyDescent="0.2">
      <c r="A28" s="33" t="s">
        <v>190</v>
      </c>
      <c r="B28" s="18">
        <v>9</v>
      </c>
      <c r="C28" s="18">
        <v>8</v>
      </c>
      <c r="D28" s="18">
        <v>9</v>
      </c>
      <c r="E28" s="18">
        <v>9</v>
      </c>
      <c r="F28" s="18">
        <v>9</v>
      </c>
      <c r="G28" s="18"/>
      <c r="H28" s="88">
        <v>159</v>
      </c>
      <c r="I28" s="88"/>
    </row>
    <row r="29" spans="1:10" s="1" customFormat="1" ht="14.1" customHeight="1" x14ac:dyDescent="0.2">
      <c r="A29" s="33" t="s">
        <v>191</v>
      </c>
      <c r="B29" s="18">
        <v>1530</v>
      </c>
      <c r="C29" s="18">
        <v>1389</v>
      </c>
      <c r="D29" s="18">
        <v>1347</v>
      </c>
      <c r="E29" s="88">
        <v>1340</v>
      </c>
      <c r="F29" s="18">
        <v>1363</v>
      </c>
      <c r="G29" s="18"/>
      <c r="H29" s="88">
        <v>11867</v>
      </c>
      <c r="I29" s="88"/>
      <c r="J29" s="44"/>
    </row>
    <row r="30" spans="1:10" s="1" customFormat="1" ht="14.1" customHeight="1" x14ac:dyDescent="0.2">
      <c r="A30" s="33" t="s">
        <v>192</v>
      </c>
      <c r="B30" s="18">
        <v>47</v>
      </c>
      <c r="C30" s="18">
        <v>41</v>
      </c>
      <c r="D30" s="18">
        <v>41</v>
      </c>
      <c r="E30" s="18">
        <v>41</v>
      </c>
      <c r="F30" s="18">
        <v>39</v>
      </c>
      <c r="G30" s="18"/>
      <c r="H30" s="18">
        <v>5170</v>
      </c>
      <c r="I30" s="18"/>
    </row>
    <row r="31" spans="1:10" s="1" customFormat="1" ht="14.1" customHeight="1" x14ac:dyDescent="0.2">
      <c r="A31" s="33" t="s">
        <v>193</v>
      </c>
      <c r="B31" s="18">
        <v>1117</v>
      </c>
      <c r="C31" s="18">
        <v>1043</v>
      </c>
      <c r="D31" s="18">
        <v>953</v>
      </c>
      <c r="E31" s="18">
        <v>799</v>
      </c>
      <c r="F31" s="18">
        <v>1138</v>
      </c>
      <c r="G31" s="18"/>
      <c r="H31" s="18">
        <v>10041</v>
      </c>
      <c r="I31" s="18"/>
    </row>
    <row r="32" spans="1:10" s="29" customFormat="1" ht="14.1" customHeight="1" x14ac:dyDescent="0.2">
      <c r="A32" s="33" t="s">
        <v>194</v>
      </c>
      <c r="B32" s="18">
        <v>134</v>
      </c>
      <c r="C32" s="18">
        <v>127</v>
      </c>
      <c r="D32" s="18">
        <v>121</v>
      </c>
      <c r="E32" s="18">
        <v>113</v>
      </c>
      <c r="F32" s="18">
        <v>107</v>
      </c>
      <c r="G32" s="18"/>
      <c r="H32" s="18">
        <v>33669</v>
      </c>
      <c r="I32" s="18"/>
    </row>
    <row r="33" spans="1:9" s="1" customFormat="1" ht="14.1" customHeight="1" x14ac:dyDescent="0.2">
      <c r="A33" s="33" t="s">
        <v>195</v>
      </c>
      <c r="B33" s="18">
        <v>8</v>
      </c>
      <c r="C33" s="18">
        <v>6</v>
      </c>
      <c r="D33" s="18">
        <v>8</v>
      </c>
      <c r="E33" s="18">
        <v>8</v>
      </c>
      <c r="F33" s="18">
        <v>10</v>
      </c>
      <c r="G33" s="18"/>
      <c r="H33" s="18">
        <v>26723</v>
      </c>
      <c r="I33" s="18"/>
    </row>
    <row r="34" spans="1:9" s="1" customFormat="1" ht="14.1" customHeight="1" x14ac:dyDescent="0.2">
      <c r="A34" s="33" t="s">
        <v>264</v>
      </c>
      <c r="B34" s="18">
        <v>11</v>
      </c>
      <c r="C34" s="18">
        <v>14</v>
      </c>
      <c r="D34" s="18">
        <v>21</v>
      </c>
      <c r="E34" s="18">
        <v>14</v>
      </c>
      <c r="F34" s="18">
        <v>8</v>
      </c>
      <c r="G34" s="18"/>
      <c r="H34" s="18">
        <v>291</v>
      </c>
      <c r="I34" s="18"/>
    </row>
    <row r="35" spans="1:9" s="1" customFormat="1" ht="14.1" customHeight="1" x14ac:dyDescent="0.2">
      <c r="A35" s="33" t="s">
        <v>198</v>
      </c>
      <c r="B35" s="18">
        <v>18</v>
      </c>
      <c r="C35" s="18">
        <v>18</v>
      </c>
      <c r="D35" s="18">
        <v>16</v>
      </c>
      <c r="E35" s="18">
        <v>17</v>
      </c>
      <c r="F35" s="18">
        <v>17</v>
      </c>
      <c r="G35" s="18"/>
      <c r="H35" s="18">
        <v>8902</v>
      </c>
      <c r="I35" s="18"/>
    </row>
    <row r="36" spans="1:9" s="1" customFormat="1" ht="14.1" customHeight="1" x14ac:dyDescent="0.2">
      <c r="A36" s="33" t="s">
        <v>199</v>
      </c>
      <c r="B36" s="18">
        <v>168</v>
      </c>
      <c r="C36" s="18">
        <v>172</v>
      </c>
      <c r="D36" s="18">
        <v>159</v>
      </c>
      <c r="E36" s="18">
        <v>150</v>
      </c>
      <c r="F36" s="18">
        <v>155</v>
      </c>
      <c r="G36" s="18"/>
      <c r="H36" s="18">
        <v>18108</v>
      </c>
      <c r="I36" s="18"/>
    </row>
    <row r="37" spans="1:9" s="1" customFormat="1" ht="14.1" customHeight="1" x14ac:dyDescent="0.2">
      <c r="A37" s="33" t="s">
        <v>200</v>
      </c>
      <c r="B37" s="18">
        <v>33</v>
      </c>
      <c r="C37" s="18">
        <v>32</v>
      </c>
      <c r="D37" s="18">
        <v>32</v>
      </c>
      <c r="E37" s="18">
        <v>32</v>
      </c>
      <c r="F37" s="18">
        <v>31</v>
      </c>
      <c r="G37" s="18"/>
      <c r="H37" s="18">
        <v>2877</v>
      </c>
      <c r="I37" s="18"/>
    </row>
    <row r="38" spans="1:9" s="1" customFormat="1" ht="14.1" customHeight="1" x14ac:dyDescent="0.2">
      <c r="A38" s="33" t="s">
        <v>265</v>
      </c>
      <c r="B38" s="18">
        <v>9</v>
      </c>
      <c r="C38" s="18">
        <v>14</v>
      </c>
      <c r="D38" s="18">
        <v>12</v>
      </c>
      <c r="E38" s="18">
        <v>12</v>
      </c>
      <c r="F38" s="18">
        <v>7</v>
      </c>
      <c r="G38" s="18"/>
      <c r="H38" s="18">
        <v>733</v>
      </c>
      <c r="I38" s="18"/>
    </row>
    <row r="39" spans="1:9" s="1" customFormat="1" ht="14.1" customHeight="1" x14ac:dyDescent="0.2">
      <c r="A39" s="33" t="s">
        <v>202</v>
      </c>
      <c r="B39" s="18">
        <v>3</v>
      </c>
      <c r="C39" s="18">
        <v>3</v>
      </c>
      <c r="D39" s="18">
        <v>3</v>
      </c>
      <c r="E39" s="18">
        <v>2</v>
      </c>
      <c r="F39" s="18">
        <v>2</v>
      </c>
      <c r="G39" s="18"/>
      <c r="H39" s="18">
        <v>17953</v>
      </c>
      <c r="I39" s="18"/>
    </row>
    <row r="40" spans="1:9" s="1" customFormat="1" ht="14.1" customHeight="1" x14ac:dyDescent="0.2">
      <c r="A40" s="33" t="s">
        <v>203</v>
      </c>
      <c r="B40" s="18">
        <v>264</v>
      </c>
      <c r="C40" s="18">
        <v>211</v>
      </c>
      <c r="D40" s="18">
        <v>196</v>
      </c>
      <c r="E40" s="18">
        <v>163</v>
      </c>
      <c r="F40" s="18">
        <v>175</v>
      </c>
      <c r="G40" s="18"/>
      <c r="H40" s="18">
        <v>46623</v>
      </c>
      <c r="I40" s="18"/>
    </row>
    <row r="41" spans="1:9" s="1" customFormat="1" ht="14.1" customHeight="1" x14ac:dyDescent="0.2">
      <c r="A41" s="5" t="s">
        <v>204</v>
      </c>
      <c r="B41" s="18">
        <v>109</v>
      </c>
      <c r="C41" s="18">
        <v>108</v>
      </c>
      <c r="D41" s="18">
        <v>123</v>
      </c>
      <c r="E41" s="18">
        <v>114</v>
      </c>
      <c r="F41" s="18">
        <v>118</v>
      </c>
      <c r="G41" s="18"/>
      <c r="H41" s="18">
        <v>6586</v>
      </c>
      <c r="I41" s="18"/>
    </row>
    <row r="42" spans="1:9" s="1" customFormat="1" ht="14.1" customHeight="1" x14ac:dyDescent="0.2">
      <c r="A42" s="5" t="s">
        <v>205</v>
      </c>
      <c r="B42" s="18" t="s">
        <v>10</v>
      </c>
      <c r="C42" s="18" t="s">
        <v>10</v>
      </c>
      <c r="D42" s="18" t="s">
        <v>10</v>
      </c>
      <c r="E42" s="18" t="s">
        <v>10</v>
      </c>
      <c r="F42" s="18" t="s">
        <v>10</v>
      </c>
      <c r="G42" s="18"/>
      <c r="H42" s="18">
        <v>21579</v>
      </c>
      <c r="I42" s="18"/>
    </row>
    <row r="43" spans="1:9" s="1" customFormat="1" ht="14.1" customHeight="1" x14ac:dyDescent="0.2">
      <c r="A43" s="5"/>
      <c r="B43" s="5"/>
      <c r="C43" s="18"/>
      <c r="D43" s="18"/>
      <c r="E43" s="18"/>
      <c r="F43" s="18"/>
      <c r="G43" s="18"/>
      <c r="H43" s="18"/>
      <c r="I43" s="18"/>
    </row>
    <row r="44" spans="1:9" s="47" customFormat="1" ht="14.1" customHeight="1" x14ac:dyDescent="0.2">
      <c r="A44" s="94" t="s">
        <v>380</v>
      </c>
      <c r="B44" s="95"/>
      <c r="C44" s="95"/>
      <c r="D44" s="95"/>
      <c r="E44" s="95"/>
      <c r="F44" s="95"/>
      <c r="G44" s="96"/>
      <c r="H44" s="95"/>
    </row>
    <row r="45" spans="1:9" ht="14.1" customHeight="1" x14ac:dyDescent="0.2">
      <c r="A45" s="109" t="s">
        <v>287</v>
      </c>
      <c r="B45" s="109"/>
      <c r="C45" s="109"/>
      <c r="D45" s="109"/>
      <c r="E45" s="109"/>
      <c r="F45" s="109"/>
      <c r="G45" s="109"/>
      <c r="H45" s="30"/>
    </row>
    <row r="46" spans="1:9" x14ac:dyDescent="0.2">
      <c r="A46" s="5"/>
      <c r="B46" s="5"/>
      <c r="C46" s="30"/>
      <c r="D46" s="30"/>
      <c r="E46" s="30"/>
      <c r="F46" s="30"/>
      <c r="G46" s="30"/>
      <c r="H46" s="30"/>
    </row>
    <row r="47" spans="1:9" x14ac:dyDescent="0.2">
      <c r="A47" s="30"/>
      <c r="B47" s="30"/>
      <c r="C47" s="30"/>
      <c r="D47" s="30"/>
      <c r="E47" s="30"/>
      <c r="F47" s="30"/>
      <c r="G47" s="30"/>
      <c r="H47" s="30"/>
    </row>
    <row r="48" spans="1:9" x14ac:dyDescent="0.2">
      <c r="F48" s="26"/>
    </row>
  </sheetData>
  <phoneticPr fontId="1" type="noConversion"/>
  <hyperlinks>
    <hyperlink ref="J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S54"/>
  <sheetViews>
    <sheetView zoomScaleNormal="100" workbookViewId="0"/>
  </sheetViews>
  <sheetFormatPr baseColWidth="10" defaultRowHeight="12.75" x14ac:dyDescent="0.2"/>
  <cols>
    <col min="1" max="1" width="25.85546875" style="2" customWidth="1"/>
    <col min="2" max="2" width="10" style="2" customWidth="1"/>
    <col min="3" max="3" width="9.7109375" style="2" customWidth="1"/>
    <col min="4" max="6" width="10" style="2" customWidth="1"/>
    <col min="7" max="7" width="4.140625" style="2" customWidth="1"/>
    <col min="8" max="8" width="12.42578125" style="2" customWidth="1"/>
    <col min="9" max="16384" width="11.42578125" style="2"/>
  </cols>
  <sheetData>
    <row r="1" spans="1:19" s="1" customFormat="1" ht="14.1" customHeight="1" thickBot="1" x14ac:dyDescent="0.25">
      <c r="A1" s="52" t="s">
        <v>365</v>
      </c>
      <c r="B1" s="52"/>
      <c r="C1" s="4"/>
      <c r="D1" s="4"/>
      <c r="E1" s="4"/>
      <c r="F1" s="4"/>
      <c r="G1" s="4"/>
      <c r="H1" s="4"/>
      <c r="I1" s="4"/>
    </row>
    <row r="2" spans="1:19" ht="14.1" customHeight="1" x14ac:dyDescent="0.2">
      <c r="A2" s="80"/>
      <c r="B2" s="80"/>
      <c r="C2" s="80"/>
      <c r="D2" s="81"/>
      <c r="E2" s="80"/>
      <c r="F2" s="80"/>
      <c r="G2" s="80"/>
      <c r="H2" s="80"/>
      <c r="I2" s="4"/>
      <c r="J2" s="222" t="s">
        <v>418</v>
      </c>
      <c r="K2" s="1"/>
      <c r="L2" s="1"/>
      <c r="M2" s="1"/>
      <c r="N2" s="1"/>
      <c r="O2" s="1"/>
      <c r="P2" s="1"/>
      <c r="Q2" s="1"/>
      <c r="R2" s="1"/>
      <c r="S2" s="1"/>
    </row>
    <row r="3" spans="1:19" s="1" customFormat="1" ht="14.1" customHeight="1" x14ac:dyDescent="0.2">
      <c r="A3" s="29" t="s">
        <v>319</v>
      </c>
      <c r="B3" s="29"/>
    </row>
    <row r="4" spans="1:19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4.1" customHeight="1" x14ac:dyDescent="0.2">
      <c r="A5" s="46" t="s">
        <v>112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9.9499999999999993" customHeight="1" x14ac:dyDescent="0.2">
      <c r="A6" s="4"/>
      <c r="B6" s="5"/>
      <c r="C6" s="5"/>
      <c r="D6" s="5"/>
      <c r="E6" s="5"/>
      <c r="F6" s="5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4.1" customHeight="1" x14ac:dyDescent="0.2">
      <c r="A7" s="82"/>
      <c r="B7" s="83" t="s">
        <v>0</v>
      </c>
      <c r="C7" s="83"/>
      <c r="D7" s="83"/>
      <c r="E7" s="83"/>
      <c r="F7" s="83"/>
      <c r="G7" s="83"/>
      <c r="H7" s="83" t="s"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.1" customHeight="1" x14ac:dyDescent="0.2">
      <c r="A8" s="84"/>
      <c r="B8" s="85">
        <v>2010</v>
      </c>
      <c r="C8" s="85">
        <v>2011</v>
      </c>
      <c r="D8" s="85">
        <v>2012</v>
      </c>
      <c r="E8" s="85">
        <v>2013</v>
      </c>
      <c r="F8" s="85">
        <v>2014</v>
      </c>
      <c r="G8" s="86"/>
      <c r="H8" s="85">
        <v>2013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4.1" customHeight="1" x14ac:dyDescent="0.2">
      <c r="A9" s="5"/>
      <c r="B9" s="11"/>
      <c r="C9" s="1"/>
      <c r="D9" s="11"/>
      <c r="E9" s="11"/>
      <c r="F9" s="11"/>
      <c r="G9" s="12"/>
      <c r="H9" s="12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s="1" customFormat="1" ht="14.1" customHeight="1" x14ac:dyDescent="0.2">
      <c r="A10" s="68" t="s">
        <v>28</v>
      </c>
      <c r="B10" s="18">
        <f>SUM(B11:B25)</f>
        <v>14621</v>
      </c>
      <c r="C10" s="18">
        <f t="shared" ref="C10:H10" si="0">SUM(C11:C25)</f>
        <v>14567</v>
      </c>
      <c r="D10" s="18">
        <f t="shared" si="0"/>
        <v>14470</v>
      </c>
      <c r="E10" s="18">
        <f t="shared" si="0"/>
        <v>14491</v>
      </c>
      <c r="F10" s="18">
        <f t="shared" si="0"/>
        <v>14289</v>
      </c>
      <c r="G10" s="18"/>
      <c r="H10" s="18">
        <f t="shared" si="0"/>
        <v>859546</v>
      </c>
      <c r="I10" s="87"/>
    </row>
    <row r="11" spans="1:19" s="1" customFormat="1" ht="14.1" customHeight="1" x14ac:dyDescent="0.2">
      <c r="A11" s="33" t="s">
        <v>238</v>
      </c>
      <c r="B11" s="18">
        <v>18</v>
      </c>
      <c r="C11" s="18">
        <v>23</v>
      </c>
      <c r="D11" s="87">
        <v>23</v>
      </c>
      <c r="E11" s="18">
        <v>37</v>
      </c>
      <c r="F11" s="18">
        <v>37</v>
      </c>
      <c r="G11" s="87"/>
      <c r="H11" s="18">
        <v>20334</v>
      </c>
      <c r="I11" s="87"/>
    </row>
    <row r="12" spans="1:19" s="1" customFormat="1" ht="14.1" customHeight="1" x14ac:dyDescent="0.2">
      <c r="A12" s="33" t="s">
        <v>239</v>
      </c>
      <c r="B12" s="18">
        <v>9603</v>
      </c>
      <c r="C12" s="18">
        <v>9580</v>
      </c>
      <c r="D12" s="87">
        <v>9541</v>
      </c>
      <c r="E12" s="18">
        <v>9568</v>
      </c>
      <c r="F12" s="18">
        <v>9429</v>
      </c>
      <c r="H12" s="18">
        <v>534057</v>
      </c>
    </row>
    <row r="13" spans="1:19" s="1" customFormat="1" ht="14.1" customHeight="1" x14ac:dyDescent="0.2">
      <c r="A13" s="107" t="s">
        <v>240</v>
      </c>
      <c r="B13" s="18" t="s">
        <v>10</v>
      </c>
      <c r="C13" s="18">
        <v>3</v>
      </c>
      <c r="D13" s="18">
        <v>4</v>
      </c>
      <c r="E13" s="18">
        <v>4</v>
      </c>
      <c r="F13" s="18">
        <v>3</v>
      </c>
      <c r="H13" s="18">
        <v>13796</v>
      </c>
    </row>
    <row r="14" spans="1:19" s="1" customFormat="1" ht="14.1" customHeight="1" x14ac:dyDescent="0.2">
      <c r="A14" s="33" t="s">
        <v>241</v>
      </c>
      <c r="B14" s="18">
        <v>566</v>
      </c>
      <c r="C14" s="18">
        <v>559</v>
      </c>
      <c r="D14" s="87">
        <v>550</v>
      </c>
      <c r="E14" s="18">
        <v>543</v>
      </c>
      <c r="F14" s="18">
        <v>494</v>
      </c>
      <c r="H14" s="18">
        <v>25358</v>
      </c>
    </row>
    <row r="15" spans="1:19" s="1" customFormat="1" ht="14.1" customHeight="1" x14ac:dyDescent="0.2">
      <c r="A15" s="33" t="s">
        <v>242</v>
      </c>
      <c r="B15" s="18">
        <v>387</v>
      </c>
      <c r="C15" s="18">
        <v>370</v>
      </c>
      <c r="D15" s="45">
        <v>357</v>
      </c>
      <c r="E15" s="18">
        <v>353</v>
      </c>
      <c r="F15" s="18">
        <v>331</v>
      </c>
      <c r="H15" s="18">
        <v>16614</v>
      </c>
    </row>
    <row r="16" spans="1:19" s="1" customFormat="1" ht="14.1" customHeight="1" x14ac:dyDescent="0.2">
      <c r="A16" s="33" t="s">
        <v>395</v>
      </c>
      <c r="B16" s="18">
        <v>2</v>
      </c>
      <c r="C16" s="18">
        <v>2</v>
      </c>
      <c r="D16" s="18">
        <v>2</v>
      </c>
      <c r="E16" s="18">
        <v>1</v>
      </c>
      <c r="F16" s="18">
        <v>1</v>
      </c>
      <c r="H16" s="88" t="s">
        <v>17</v>
      </c>
    </row>
    <row r="17" spans="1:11" s="1" customFormat="1" ht="14.1" customHeight="1" x14ac:dyDescent="0.2">
      <c r="A17" s="33" t="s">
        <v>243</v>
      </c>
      <c r="B17" s="18">
        <v>15</v>
      </c>
      <c r="C17" s="18">
        <v>14</v>
      </c>
      <c r="D17" s="87">
        <v>14</v>
      </c>
      <c r="E17" s="18">
        <v>15</v>
      </c>
      <c r="F17" s="18">
        <v>18</v>
      </c>
      <c r="H17" s="18">
        <v>12411</v>
      </c>
    </row>
    <row r="18" spans="1:11" s="1" customFormat="1" ht="14.1" customHeight="1" x14ac:dyDescent="0.2">
      <c r="A18" s="33" t="s">
        <v>396</v>
      </c>
      <c r="B18" s="18">
        <v>5</v>
      </c>
      <c r="C18" s="18">
        <v>5</v>
      </c>
      <c r="D18" s="87">
        <v>5</v>
      </c>
      <c r="E18" s="18">
        <v>5</v>
      </c>
      <c r="F18" s="18">
        <v>4</v>
      </c>
      <c r="H18" s="18">
        <v>1423</v>
      </c>
    </row>
    <row r="19" spans="1:11" s="1" customFormat="1" ht="14.1" customHeight="1" x14ac:dyDescent="0.2">
      <c r="A19" s="33" t="s">
        <v>244</v>
      </c>
      <c r="B19" s="18">
        <v>462</v>
      </c>
      <c r="C19" s="18">
        <v>444</v>
      </c>
      <c r="D19" s="87">
        <v>432</v>
      </c>
      <c r="E19" s="18">
        <v>428</v>
      </c>
      <c r="F19" s="18">
        <v>423</v>
      </c>
      <c r="H19" s="18">
        <v>30794</v>
      </c>
    </row>
    <row r="20" spans="1:11" s="1" customFormat="1" ht="14.1" customHeight="1" x14ac:dyDescent="0.2">
      <c r="A20" s="33" t="s">
        <v>397</v>
      </c>
      <c r="B20" s="18">
        <v>573</v>
      </c>
      <c r="C20" s="18">
        <v>514</v>
      </c>
      <c r="D20" s="87">
        <v>475</v>
      </c>
      <c r="E20" s="18">
        <v>461</v>
      </c>
      <c r="F20" s="18">
        <v>443</v>
      </c>
      <c r="H20" s="18">
        <v>51511</v>
      </c>
    </row>
    <row r="21" spans="1:11" s="1" customFormat="1" ht="14.1" customHeight="1" x14ac:dyDescent="0.2">
      <c r="A21" s="33" t="s">
        <v>398</v>
      </c>
      <c r="B21" s="18">
        <v>4</v>
      </c>
      <c r="C21" s="18">
        <v>6</v>
      </c>
      <c r="D21" s="87">
        <v>6</v>
      </c>
      <c r="E21" s="18">
        <v>7</v>
      </c>
      <c r="F21" s="18">
        <v>6</v>
      </c>
      <c r="H21" s="18">
        <v>1377</v>
      </c>
    </row>
    <row r="22" spans="1:11" s="1" customFormat="1" ht="14.1" customHeight="1" x14ac:dyDescent="0.2">
      <c r="A22" s="33" t="s">
        <v>399</v>
      </c>
      <c r="B22" s="18">
        <v>88</v>
      </c>
      <c r="C22" s="18">
        <v>99</v>
      </c>
      <c r="D22" s="87">
        <v>99</v>
      </c>
      <c r="E22" s="18">
        <v>109</v>
      </c>
      <c r="F22" s="18">
        <v>109</v>
      </c>
      <c r="H22" s="18">
        <v>32867</v>
      </c>
    </row>
    <row r="23" spans="1:11" s="1" customFormat="1" ht="14.1" customHeight="1" x14ac:dyDescent="0.2">
      <c r="A23" s="33" t="s">
        <v>246</v>
      </c>
      <c r="B23" s="18">
        <v>382</v>
      </c>
      <c r="C23" s="18">
        <v>386</v>
      </c>
      <c r="D23" s="87">
        <v>394</v>
      </c>
      <c r="E23" s="18">
        <v>388</v>
      </c>
      <c r="F23" s="18">
        <v>391</v>
      </c>
      <c r="H23" s="18">
        <v>7811</v>
      </c>
    </row>
    <row r="24" spans="1:11" s="1" customFormat="1" ht="14.1" customHeight="1" x14ac:dyDescent="0.2">
      <c r="A24" s="33" t="s">
        <v>247</v>
      </c>
      <c r="B24" s="18">
        <v>2516</v>
      </c>
      <c r="C24" s="18">
        <v>2562</v>
      </c>
      <c r="D24" s="87">
        <v>2568</v>
      </c>
      <c r="E24" s="18">
        <v>2572</v>
      </c>
      <c r="F24" s="18">
        <v>2600</v>
      </c>
      <c r="H24" s="18">
        <v>24243</v>
      </c>
    </row>
    <row r="25" spans="1:11" s="1" customFormat="1" ht="14.1" customHeight="1" x14ac:dyDescent="0.2">
      <c r="A25" s="33" t="s">
        <v>248</v>
      </c>
      <c r="B25" s="18" t="s">
        <v>10</v>
      </c>
      <c r="C25" s="18" t="s">
        <v>10</v>
      </c>
      <c r="D25" s="18" t="s">
        <v>10</v>
      </c>
      <c r="E25" s="18" t="s">
        <v>10</v>
      </c>
      <c r="F25" s="18" t="s">
        <v>10</v>
      </c>
      <c r="H25" s="18">
        <v>86950</v>
      </c>
      <c r="I25" s="59"/>
    </row>
    <row r="26" spans="1:11" s="1" customFormat="1" ht="14.1" customHeight="1" x14ac:dyDescent="0.2">
      <c r="A26" s="33"/>
      <c r="B26" s="18"/>
      <c r="C26" s="18"/>
      <c r="D26" s="87"/>
      <c r="H26" s="18"/>
      <c r="K26" s="1" t="s">
        <v>19</v>
      </c>
    </row>
    <row r="27" spans="1:11" s="1" customFormat="1" ht="14.1" customHeight="1" x14ac:dyDescent="0.2">
      <c r="A27" s="68" t="s">
        <v>409</v>
      </c>
      <c r="B27" s="18">
        <v>44481</v>
      </c>
      <c r="C27" s="18">
        <v>44340</v>
      </c>
      <c r="D27" s="18">
        <v>44301</v>
      </c>
      <c r="E27" s="18">
        <v>44736</v>
      </c>
      <c r="F27" s="18">
        <v>45991</v>
      </c>
      <c r="G27" s="18"/>
      <c r="H27" s="18">
        <v>930820</v>
      </c>
    </row>
    <row r="28" spans="1:11" s="1" customFormat="1" ht="14.1" customHeight="1" x14ac:dyDescent="0.2">
      <c r="A28" s="33"/>
      <c r="B28" s="18"/>
      <c r="C28" s="18"/>
      <c r="D28" s="87"/>
      <c r="H28" s="18"/>
    </row>
    <row r="29" spans="1:11" s="1" customFormat="1" ht="14.1" customHeight="1" x14ac:dyDescent="0.2">
      <c r="A29" s="68" t="s">
        <v>30</v>
      </c>
      <c r="B29" s="18">
        <f>SUM(B30:B31)</f>
        <v>5543</v>
      </c>
      <c r="C29" s="18">
        <f t="shared" ref="C29:H29" si="1">SUM(C30:C31)</f>
        <v>5574</v>
      </c>
      <c r="D29" s="18">
        <f t="shared" si="1"/>
        <v>5597</v>
      </c>
      <c r="E29" s="18">
        <f t="shared" si="1"/>
        <v>5658</v>
      </c>
      <c r="F29" s="18">
        <f t="shared" si="1"/>
        <v>5671</v>
      </c>
      <c r="G29" s="18"/>
      <c r="H29" s="18">
        <f t="shared" si="1"/>
        <v>2506979</v>
      </c>
    </row>
    <row r="30" spans="1:11" s="1" customFormat="1" ht="14.1" customHeight="1" x14ac:dyDescent="0.2">
      <c r="A30" s="33" t="s">
        <v>20</v>
      </c>
      <c r="B30" s="18" t="s">
        <v>10</v>
      </c>
      <c r="C30" s="18" t="s">
        <v>10</v>
      </c>
      <c r="D30" s="18" t="s">
        <v>10</v>
      </c>
      <c r="E30" s="18" t="s">
        <v>10</v>
      </c>
      <c r="F30" s="18" t="s">
        <v>10</v>
      </c>
      <c r="H30" s="87">
        <v>163795</v>
      </c>
    </row>
    <row r="31" spans="1:11" s="1" customFormat="1" ht="14.1" customHeight="1" x14ac:dyDescent="0.2">
      <c r="A31" s="33" t="s">
        <v>21</v>
      </c>
      <c r="B31" s="18">
        <v>5543</v>
      </c>
      <c r="C31" s="18">
        <v>5574</v>
      </c>
      <c r="D31" s="87">
        <v>5597</v>
      </c>
      <c r="E31" s="87">
        <v>5658</v>
      </c>
      <c r="F31" s="87">
        <v>5671</v>
      </c>
      <c r="H31" s="87">
        <v>2343184</v>
      </c>
    </row>
    <row r="32" spans="1:11" s="1" customFormat="1" ht="14.1" customHeight="1" x14ac:dyDescent="0.2">
      <c r="A32" s="33"/>
      <c r="B32" s="18"/>
      <c r="C32" s="18"/>
      <c r="D32" s="87"/>
      <c r="H32" s="87"/>
    </row>
    <row r="33" spans="1:9" s="1" customFormat="1" ht="14.1" customHeight="1" x14ac:dyDescent="0.2">
      <c r="A33" s="68" t="s">
        <v>135</v>
      </c>
      <c r="B33" s="18">
        <v>154</v>
      </c>
      <c r="C33" s="18">
        <v>150</v>
      </c>
      <c r="D33" s="87">
        <v>136</v>
      </c>
      <c r="E33" s="18">
        <v>138</v>
      </c>
      <c r="F33" s="18">
        <v>135</v>
      </c>
      <c r="H33" s="203" t="s">
        <v>17</v>
      </c>
    </row>
    <row r="34" spans="1:9" s="1" customFormat="1" ht="14.1" customHeight="1" x14ac:dyDescent="0.2">
      <c r="A34" s="33"/>
      <c r="B34" s="18"/>
      <c r="C34" s="18"/>
      <c r="D34" s="18"/>
      <c r="E34" s="18"/>
      <c r="F34" s="18"/>
      <c r="H34" s="18"/>
    </row>
    <row r="35" spans="1:9" s="47" customFormat="1" ht="14.1" customHeight="1" x14ac:dyDescent="0.2">
      <c r="A35" s="94" t="s">
        <v>382</v>
      </c>
      <c r="B35" s="95"/>
      <c r="C35" s="95"/>
      <c r="D35" s="95"/>
      <c r="E35" s="95"/>
      <c r="F35" s="95"/>
      <c r="G35" s="96"/>
      <c r="H35" s="95"/>
    </row>
    <row r="36" spans="1:9" s="34" customFormat="1" ht="12" customHeight="1" x14ac:dyDescent="0.15">
      <c r="A36" s="34" t="s">
        <v>381</v>
      </c>
      <c r="B36" s="97"/>
      <c r="C36" s="97"/>
      <c r="D36" s="97"/>
      <c r="E36" s="97"/>
      <c r="F36" s="97"/>
      <c r="H36" s="97" t="s">
        <v>19</v>
      </c>
    </row>
    <row r="37" spans="1:9" s="1" customFormat="1" ht="14.1" customHeight="1" x14ac:dyDescent="0.2">
      <c r="A37" s="33"/>
      <c r="B37" s="18"/>
      <c r="C37" s="18"/>
      <c r="D37" s="18"/>
      <c r="E37" s="18"/>
      <c r="F37" s="18"/>
      <c r="H37" s="18" t="s">
        <v>19</v>
      </c>
    </row>
    <row r="38" spans="1:9" s="1" customFormat="1" ht="14.1" customHeight="1" x14ac:dyDescent="0.2">
      <c r="A38" s="33"/>
      <c r="B38" s="18"/>
      <c r="C38" s="151"/>
      <c r="D38" s="18"/>
      <c r="E38" s="18"/>
      <c r="F38" s="18"/>
      <c r="H38" s="18"/>
    </row>
    <row r="39" spans="1:9" s="1" customFormat="1" ht="14.1" customHeight="1" x14ac:dyDescent="0.2">
      <c r="A39" s="33"/>
      <c r="B39" s="18"/>
      <c r="C39" s="18"/>
      <c r="D39" s="18"/>
      <c r="E39" s="18"/>
      <c r="F39" s="18"/>
      <c r="H39" s="18"/>
    </row>
    <row r="40" spans="1:9" s="1" customFormat="1" ht="14.1" customHeight="1" x14ac:dyDescent="0.2">
      <c r="A40" s="33"/>
      <c r="B40" s="18"/>
      <c r="C40" s="18"/>
      <c r="D40" s="18"/>
      <c r="E40" s="18"/>
      <c r="F40" s="18"/>
      <c r="H40" s="18"/>
    </row>
    <row r="41" spans="1:9" s="1" customFormat="1" ht="14.1" customHeight="1" x14ac:dyDescent="0.2">
      <c r="A41" s="33"/>
      <c r="B41" s="18"/>
      <c r="C41" s="18"/>
      <c r="D41" s="18"/>
      <c r="E41" s="18"/>
      <c r="F41" s="18"/>
      <c r="H41" s="18"/>
    </row>
    <row r="42" spans="1:9" s="1" customFormat="1" ht="14.1" customHeight="1" x14ac:dyDescent="0.2">
      <c r="A42" s="33"/>
      <c r="B42" s="18"/>
      <c r="C42" s="18"/>
      <c r="D42" s="18"/>
      <c r="E42" s="18"/>
      <c r="F42" s="18"/>
      <c r="H42" s="18"/>
    </row>
    <row r="43" spans="1:9" s="1" customFormat="1" ht="14.1" customHeight="1" x14ac:dyDescent="0.2">
      <c r="A43" s="33"/>
      <c r="B43" s="18"/>
      <c r="C43" s="18"/>
      <c r="D43" s="18"/>
      <c r="E43" s="18"/>
      <c r="F43" s="18"/>
      <c r="H43" s="18"/>
    </row>
    <row r="44" spans="1:9" s="1" customFormat="1" ht="14.1" customHeight="1" x14ac:dyDescent="0.2">
      <c r="A44" s="33"/>
      <c r="B44" s="18"/>
      <c r="C44" s="18"/>
      <c r="D44" s="18"/>
      <c r="E44" s="18"/>
      <c r="F44" s="18"/>
      <c r="G44" s="18"/>
      <c r="H44" s="18"/>
      <c r="I44" s="18"/>
    </row>
    <row r="45" spans="1:9" s="1" customFormat="1" ht="14.1" customHeight="1" x14ac:dyDescent="0.2">
      <c r="A45" s="33"/>
      <c r="B45" s="18"/>
      <c r="C45" s="18"/>
      <c r="D45" s="18"/>
      <c r="E45" s="18"/>
      <c r="F45" s="18"/>
      <c r="G45" s="18"/>
      <c r="H45" s="18"/>
      <c r="I45" s="18"/>
    </row>
    <row r="46" spans="1:9" s="1" customFormat="1" ht="14.1" customHeight="1" x14ac:dyDescent="0.2">
      <c r="A46" s="33"/>
      <c r="B46" s="18"/>
      <c r="C46" s="18"/>
      <c r="D46" s="18"/>
      <c r="E46" s="18"/>
      <c r="F46" s="18"/>
      <c r="G46" s="18"/>
      <c r="H46" s="18"/>
      <c r="I46" s="18"/>
    </row>
    <row r="47" spans="1:9" s="1" customFormat="1" ht="14.1" customHeight="1" x14ac:dyDescent="0.2">
      <c r="A47" s="5"/>
      <c r="B47" s="18"/>
      <c r="C47" s="18"/>
      <c r="D47" s="18"/>
      <c r="E47" s="18"/>
      <c r="F47" s="18"/>
      <c r="G47" s="18"/>
      <c r="H47" s="18"/>
      <c r="I47" s="18"/>
    </row>
    <row r="48" spans="1:9" s="1" customFormat="1" ht="14.1" customHeight="1" x14ac:dyDescent="0.2">
      <c r="A48" s="5"/>
      <c r="B48" s="18"/>
      <c r="C48" s="18"/>
      <c r="D48" s="18"/>
      <c r="E48" s="18"/>
      <c r="F48" s="18"/>
      <c r="G48" s="18"/>
      <c r="H48" s="18"/>
      <c r="I48" s="18"/>
    </row>
    <row r="49" spans="1:9" s="1" customFormat="1" ht="14.1" customHeight="1" x14ac:dyDescent="0.2">
      <c r="A49" s="68"/>
      <c r="B49" s="87"/>
      <c r="C49" s="87"/>
      <c r="D49" s="87"/>
      <c r="E49" s="87"/>
      <c r="F49" s="87"/>
      <c r="G49" s="18"/>
      <c r="H49" s="18"/>
      <c r="I49" s="18"/>
    </row>
    <row r="50" spans="1:9" s="1" customFormat="1" ht="14.1" customHeight="1" x14ac:dyDescent="0.2">
      <c r="A50" s="68"/>
      <c r="B50" s="87"/>
      <c r="C50" s="87"/>
      <c r="D50" s="87"/>
      <c r="E50" s="87"/>
      <c r="F50" s="87"/>
      <c r="G50" s="18"/>
      <c r="H50" s="18"/>
      <c r="I50" s="18"/>
    </row>
    <row r="51" spans="1:9" s="1" customFormat="1" ht="14.1" customHeight="1" x14ac:dyDescent="0.2">
      <c r="A51" s="33"/>
      <c r="B51" s="18"/>
      <c r="C51" s="18"/>
      <c r="D51" s="18"/>
      <c r="E51" s="18"/>
      <c r="F51" s="18"/>
      <c r="G51" s="18"/>
      <c r="H51" s="18"/>
      <c r="I51" s="18"/>
    </row>
    <row r="52" spans="1:9" s="1" customFormat="1" ht="14.1" customHeight="1" x14ac:dyDescent="0.2">
      <c r="A52" s="33"/>
      <c r="B52" s="18"/>
      <c r="C52" s="18"/>
      <c r="D52" s="18"/>
      <c r="E52" s="18"/>
      <c r="F52" s="18"/>
      <c r="G52" s="18"/>
      <c r="H52" s="18"/>
      <c r="I52" s="18"/>
    </row>
    <row r="53" spans="1:9" x14ac:dyDescent="0.2">
      <c r="A53" s="30"/>
      <c r="B53" s="30"/>
      <c r="C53" s="30"/>
      <c r="D53" s="30"/>
      <c r="E53" s="30"/>
      <c r="F53" s="30"/>
      <c r="G53" s="30"/>
      <c r="H53" s="30"/>
    </row>
    <row r="54" spans="1:9" x14ac:dyDescent="0.2">
      <c r="A54" s="30"/>
      <c r="B54" s="30"/>
      <c r="C54" s="30"/>
      <c r="D54" s="30"/>
      <c r="E54" s="30"/>
      <c r="F54" s="30"/>
      <c r="G54" s="30"/>
      <c r="H54" s="30"/>
    </row>
  </sheetData>
  <phoneticPr fontId="1" type="noConversion"/>
  <hyperlinks>
    <hyperlink ref="J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V83"/>
  <sheetViews>
    <sheetView zoomScaleNormal="100" workbookViewId="0"/>
  </sheetViews>
  <sheetFormatPr baseColWidth="10" defaultRowHeight="12.75" x14ac:dyDescent="0.2"/>
  <cols>
    <col min="1" max="1" width="28.140625" style="2" customWidth="1"/>
    <col min="2" max="2" width="10" style="2" customWidth="1"/>
    <col min="3" max="6" width="9.7109375" style="2" customWidth="1"/>
    <col min="7" max="7" width="3.7109375" style="2" customWidth="1"/>
    <col min="8" max="8" width="11.140625" style="2" customWidth="1"/>
    <col min="9" max="9" width="11.42578125" style="2"/>
    <col min="10" max="10" width="12.42578125" style="2" bestFit="1" customWidth="1"/>
    <col min="11" max="16384" width="11.42578125" style="2"/>
  </cols>
  <sheetData>
    <row r="1" spans="1:256" s="1" customFormat="1" ht="14.1" customHeight="1" thickBot="1" x14ac:dyDescent="0.25">
      <c r="A1" s="52" t="s">
        <v>365</v>
      </c>
      <c r="B1" s="52"/>
      <c r="C1" s="4"/>
      <c r="D1" s="4"/>
      <c r="E1" s="4"/>
      <c r="F1" s="4"/>
      <c r="G1" s="4"/>
      <c r="H1" s="4"/>
      <c r="I1" s="4"/>
    </row>
    <row r="2" spans="1:256" ht="14.1" customHeight="1" x14ac:dyDescent="0.2">
      <c r="A2" s="80"/>
      <c r="B2" s="80"/>
      <c r="C2" s="80"/>
      <c r="D2" s="81"/>
      <c r="E2" s="80"/>
      <c r="F2" s="80"/>
      <c r="G2" s="80"/>
      <c r="H2" s="80"/>
      <c r="I2" s="4"/>
      <c r="J2" s="222" t="s">
        <v>418</v>
      </c>
      <c r="K2" s="1"/>
      <c r="L2" s="1"/>
      <c r="M2" s="1"/>
      <c r="N2" s="1"/>
      <c r="O2" s="1"/>
      <c r="P2" s="1"/>
      <c r="Q2" s="1"/>
      <c r="R2" s="1"/>
      <c r="S2" s="1"/>
      <c r="T2" s="1"/>
    </row>
    <row r="3" spans="1:256" s="1" customFormat="1" ht="14.1" customHeight="1" x14ac:dyDescent="0.2">
      <c r="A3" s="29" t="s">
        <v>404</v>
      </c>
      <c r="B3" s="29"/>
    </row>
    <row r="4" spans="1:256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56" ht="14.1" customHeight="1" x14ac:dyDescent="0.2">
      <c r="A5" s="46" t="s">
        <v>111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56" ht="9.9499999999999993" customHeight="1" x14ac:dyDescent="0.2">
      <c r="A6" s="4"/>
      <c r="B6" s="5"/>
      <c r="C6" s="5"/>
      <c r="D6" s="5"/>
      <c r="E6" s="5"/>
      <c r="F6" s="5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56" ht="14.1" customHeight="1" x14ac:dyDescent="0.2">
      <c r="A7" s="82"/>
      <c r="B7" s="83" t="s">
        <v>0</v>
      </c>
      <c r="C7" s="83"/>
      <c r="D7" s="83"/>
      <c r="E7" s="83"/>
      <c r="F7" s="83"/>
      <c r="G7" s="83"/>
      <c r="H7" s="83" t="s"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56" ht="14.1" customHeight="1" x14ac:dyDescent="0.2">
      <c r="A8" s="84"/>
      <c r="B8" s="85">
        <v>2010</v>
      </c>
      <c r="C8" s="85">
        <v>2011</v>
      </c>
      <c r="D8" s="85">
        <v>2012</v>
      </c>
      <c r="E8" s="85">
        <v>2013</v>
      </c>
      <c r="F8" s="85">
        <v>2014</v>
      </c>
      <c r="G8" s="86"/>
      <c r="H8" s="85">
        <v>2013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56" ht="14.1" customHeight="1" x14ac:dyDescent="0.2">
      <c r="A9" s="5"/>
      <c r="B9" s="11"/>
      <c r="C9" s="11"/>
      <c r="D9" s="1"/>
      <c r="E9" s="11"/>
      <c r="F9" s="155"/>
      <c r="G9" s="156"/>
      <c r="H9" s="15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56" s="1" customFormat="1" ht="12" customHeight="1" x14ac:dyDescent="0.2">
      <c r="A10" s="68" t="s">
        <v>22</v>
      </c>
      <c r="B10" s="12">
        <f>SUM(B11:B16)</f>
        <v>232301</v>
      </c>
      <c r="C10" s="12">
        <f>SUM(C11:C16)</f>
        <v>229004</v>
      </c>
      <c r="D10" s="12">
        <f>SUM(D11:D16)</f>
        <v>207477</v>
      </c>
      <c r="E10" s="12">
        <f>SUM(E11:E16)</f>
        <v>295849</v>
      </c>
      <c r="F10" s="12">
        <f>SUM(F11:F16)</f>
        <v>232505</v>
      </c>
      <c r="G10" s="12"/>
      <c r="H10" s="12">
        <f>SUM(H11:H17)</f>
        <v>25374359</v>
      </c>
      <c r="I10" s="18"/>
    </row>
    <row r="11" spans="1:256" s="1" customFormat="1" ht="12" customHeight="1" x14ac:dyDescent="0.2">
      <c r="A11" s="33" t="s">
        <v>206</v>
      </c>
      <c r="B11" s="87">
        <v>1710</v>
      </c>
      <c r="C11" s="87">
        <v>1037</v>
      </c>
      <c r="D11" s="87">
        <v>810</v>
      </c>
      <c r="E11" s="87">
        <v>1590</v>
      </c>
      <c r="F11" s="87">
        <v>829</v>
      </c>
      <c r="G11" s="87"/>
      <c r="H11" s="87">
        <v>957662</v>
      </c>
      <c r="I11" s="26"/>
      <c r="J11" s="27"/>
      <c r="K11" s="87"/>
      <c r="L11" s="87"/>
      <c r="M11" s="87"/>
      <c r="N11" s="87"/>
      <c r="O11" s="87"/>
      <c r="P11" s="87"/>
      <c r="Q11" s="33"/>
      <c r="R11" s="87"/>
      <c r="S11" s="87"/>
      <c r="T11" s="87"/>
      <c r="U11" s="87"/>
      <c r="V11" s="87"/>
      <c r="W11" s="87"/>
      <c r="X11" s="87"/>
      <c r="Y11" s="33"/>
      <c r="Z11" s="87"/>
      <c r="AA11" s="87"/>
      <c r="AB11" s="87"/>
      <c r="AC11" s="87"/>
      <c r="AD11" s="87"/>
      <c r="AE11" s="87"/>
      <c r="AF11" s="87"/>
      <c r="AG11" s="33"/>
      <c r="AH11" s="87"/>
      <c r="AI11" s="87"/>
      <c r="AJ11" s="87"/>
      <c r="AK11" s="87"/>
      <c r="AL11" s="87"/>
      <c r="AM11" s="87"/>
      <c r="AN11" s="87"/>
      <c r="AO11" s="33"/>
      <c r="AP11" s="87"/>
      <c r="AQ11" s="87"/>
      <c r="AR11" s="87"/>
      <c r="AS11" s="87"/>
      <c r="AT11" s="87"/>
      <c r="AU11" s="87"/>
      <c r="AV11" s="87"/>
      <c r="AW11" s="33"/>
      <c r="AX11" s="87"/>
      <c r="AY11" s="87"/>
      <c r="AZ11" s="87"/>
      <c r="BA11" s="87"/>
      <c r="BB11" s="87"/>
      <c r="BC11" s="87"/>
      <c r="BD11" s="87"/>
      <c r="BE11" s="33"/>
      <c r="BF11" s="87"/>
      <c r="BG11" s="87"/>
      <c r="BH11" s="87"/>
      <c r="BI11" s="87"/>
      <c r="BJ11" s="87"/>
      <c r="BK11" s="87"/>
      <c r="BL11" s="87"/>
      <c r="BM11" s="33"/>
      <c r="BN11" s="87"/>
      <c r="BO11" s="87"/>
      <c r="BP11" s="87"/>
      <c r="BQ11" s="87"/>
      <c r="BR11" s="87"/>
      <c r="BS11" s="87"/>
      <c r="BT11" s="87"/>
      <c r="BU11" s="33"/>
      <c r="BV11" s="87"/>
      <c r="BW11" s="87"/>
      <c r="BX11" s="87"/>
      <c r="BY11" s="87"/>
      <c r="BZ11" s="87"/>
      <c r="CA11" s="87"/>
      <c r="CB11" s="87"/>
      <c r="CC11" s="33"/>
      <c r="CD11" s="87"/>
      <c r="CE11" s="87"/>
      <c r="CF11" s="87"/>
      <c r="CG11" s="87"/>
      <c r="CH11" s="87"/>
      <c r="CI11" s="87"/>
      <c r="CJ11" s="87"/>
      <c r="CK11" s="33"/>
      <c r="CL11" s="87"/>
      <c r="CM11" s="87"/>
      <c r="CN11" s="87"/>
      <c r="CO11" s="87"/>
      <c r="CP11" s="87"/>
      <c r="CQ11" s="87"/>
      <c r="CR11" s="87"/>
      <c r="CS11" s="33"/>
      <c r="CT11" s="87"/>
      <c r="CU11" s="87"/>
      <c r="CV11" s="87"/>
      <c r="CW11" s="87"/>
      <c r="CX11" s="87"/>
      <c r="CY11" s="87"/>
      <c r="CZ11" s="87"/>
      <c r="DA11" s="33"/>
      <c r="DB11" s="87"/>
      <c r="DC11" s="87"/>
      <c r="DD11" s="87"/>
      <c r="DE11" s="87"/>
      <c r="DF11" s="87"/>
      <c r="DG11" s="87"/>
      <c r="DH11" s="87"/>
      <c r="DI11" s="33"/>
      <c r="DJ11" s="87"/>
      <c r="DK11" s="87"/>
      <c r="DL11" s="87"/>
      <c r="DM11" s="87"/>
      <c r="DN11" s="87"/>
      <c r="DO11" s="87"/>
      <c r="DP11" s="87"/>
      <c r="DQ11" s="33"/>
      <c r="DR11" s="87"/>
      <c r="DS11" s="87"/>
      <c r="DT11" s="87"/>
      <c r="DU11" s="87"/>
      <c r="DV11" s="87"/>
      <c r="DW11" s="87"/>
      <c r="DX11" s="87"/>
      <c r="DY11" s="33"/>
      <c r="DZ11" s="87"/>
      <c r="EA11" s="87"/>
      <c r="EB11" s="87"/>
      <c r="EC11" s="87"/>
      <c r="ED11" s="87"/>
      <c r="EE11" s="87"/>
      <c r="EF11" s="87"/>
      <c r="EG11" s="33"/>
      <c r="EH11" s="87"/>
      <c r="EI11" s="87"/>
      <c r="EJ11" s="87"/>
      <c r="EK11" s="87"/>
      <c r="EL11" s="87"/>
      <c r="EM11" s="87"/>
      <c r="EN11" s="87"/>
      <c r="EO11" s="33"/>
      <c r="EP11" s="87"/>
      <c r="EQ11" s="87"/>
      <c r="ER11" s="87"/>
      <c r="ES11" s="87"/>
      <c r="ET11" s="87"/>
      <c r="EU11" s="87"/>
      <c r="EV11" s="87"/>
      <c r="EW11" s="33"/>
      <c r="EX11" s="87"/>
      <c r="EY11" s="87"/>
      <c r="EZ11" s="87"/>
      <c r="FA11" s="87"/>
      <c r="FB11" s="87"/>
      <c r="FC11" s="87"/>
      <c r="FD11" s="87"/>
      <c r="FE11" s="33"/>
      <c r="FF11" s="87"/>
      <c r="FG11" s="87"/>
      <c r="FH11" s="87"/>
      <c r="FI11" s="87"/>
      <c r="FJ11" s="87"/>
      <c r="FK11" s="87"/>
      <c r="FL11" s="87"/>
      <c r="FM11" s="33"/>
      <c r="FN11" s="87"/>
      <c r="FO11" s="87"/>
      <c r="FP11" s="87"/>
      <c r="FQ11" s="87"/>
      <c r="FR11" s="87"/>
      <c r="FS11" s="87"/>
      <c r="FT11" s="87"/>
      <c r="FU11" s="33"/>
      <c r="FV11" s="87"/>
      <c r="FW11" s="87"/>
      <c r="FX11" s="87"/>
      <c r="FY11" s="87"/>
      <c r="FZ11" s="87"/>
      <c r="GA11" s="87"/>
      <c r="GB11" s="87"/>
      <c r="GC11" s="33"/>
      <c r="GD11" s="87"/>
      <c r="GE11" s="87"/>
      <c r="GF11" s="87"/>
      <c r="GG11" s="87"/>
      <c r="GH11" s="87"/>
      <c r="GI11" s="87"/>
      <c r="GJ11" s="87"/>
      <c r="GK11" s="33"/>
      <c r="GL11" s="87"/>
      <c r="GM11" s="87"/>
      <c r="GN11" s="87"/>
      <c r="GO11" s="87"/>
      <c r="GP11" s="87"/>
      <c r="GQ11" s="87"/>
      <c r="GR11" s="87"/>
      <c r="GS11" s="33"/>
      <c r="GT11" s="87"/>
      <c r="GU11" s="87"/>
      <c r="GV11" s="87"/>
      <c r="GW11" s="87"/>
      <c r="GX11" s="87"/>
      <c r="GY11" s="87"/>
      <c r="GZ11" s="87"/>
      <c r="HA11" s="33"/>
      <c r="HB11" s="87"/>
      <c r="HC11" s="87"/>
      <c r="HD11" s="87"/>
      <c r="HE11" s="87"/>
      <c r="HF11" s="87"/>
      <c r="HG11" s="87"/>
      <c r="HH11" s="87"/>
      <c r="HI11" s="33"/>
      <c r="HJ11" s="87"/>
      <c r="HK11" s="87"/>
      <c r="HL11" s="87"/>
      <c r="HM11" s="87"/>
      <c r="HN11" s="87"/>
      <c r="HO11" s="87"/>
      <c r="HP11" s="87"/>
      <c r="HQ11" s="33"/>
      <c r="HR11" s="87"/>
      <c r="HS11" s="87"/>
      <c r="HT11" s="87"/>
      <c r="HU11" s="87"/>
      <c r="HV11" s="87"/>
      <c r="HW11" s="87"/>
      <c r="HX11" s="87"/>
      <c r="HY11" s="33"/>
      <c r="HZ11" s="87"/>
      <c r="IA11" s="87"/>
      <c r="IB11" s="87"/>
      <c r="IC11" s="87"/>
      <c r="ID11" s="87"/>
      <c r="IE11" s="87"/>
      <c r="IF11" s="87"/>
      <c r="IG11" s="33"/>
      <c r="IH11" s="87"/>
      <c r="II11" s="87"/>
      <c r="IJ11" s="87"/>
      <c r="IK11" s="87"/>
      <c r="IL11" s="87"/>
      <c r="IM11" s="87"/>
      <c r="IN11" s="87"/>
      <c r="IO11" s="33"/>
      <c r="IP11" s="87"/>
      <c r="IQ11" s="87"/>
      <c r="IR11" s="87"/>
      <c r="IS11" s="87"/>
      <c r="IT11" s="87"/>
      <c r="IU11" s="87"/>
      <c r="IV11" s="87"/>
    </row>
    <row r="12" spans="1:256" s="1" customFormat="1" ht="12" customHeight="1" x14ac:dyDescent="0.2">
      <c r="A12" s="33" t="s">
        <v>207</v>
      </c>
      <c r="B12" s="87">
        <v>68243</v>
      </c>
      <c r="C12" s="87">
        <v>52409</v>
      </c>
      <c r="D12" s="87">
        <v>49297</v>
      </c>
      <c r="E12" s="87">
        <v>97975</v>
      </c>
      <c r="F12" s="87">
        <v>67787</v>
      </c>
      <c r="G12" s="87"/>
      <c r="H12" s="87">
        <v>10004998</v>
      </c>
      <c r="I12" s="33"/>
      <c r="J12" s="27"/>
      <c r="K12" s="87"/>
      <c r="L12" s="87"/>
      <c r="M12" s="87"/>
      <c r="N12" s="87"/>
      <c r="O12" s="87"/>
      <c r="P12" s="87"/>
      <c r="Q12" s="33"/>
      <c r="R12" s="87"/>
      <c r="S12" s="87"/>
      <c r="T12" s="87"/>
      <c r="U12" s="87"/>
      <c r="V12" s="87"/>
      <c r="W12" s="87"/>
      <c r="X12" s="87"/>
      <c r="Y12" s="33"/>
      <c r="Z12" s="87"/>
      <c r="AA12" s="87"/>
      <c r="AB12" s="87"/>
      <c r="AC12" s="87"/>
      <c r="AD12" s="87"/>
      <c r="AE12" s="87"/>
      <c r="AF12" s="87"/>
      <c r="AG12" s="33"/>
      <c r="AH12" s="87"/>
      <c r="AI12" s="87"/>
      <c r="AJ12" s="87"/>
      <c r="AK12" s="87"/>
      <c r="AL12" s="87"/>
      <c r="AM12" s="87"/>
      <c r="AN12" s="87"/>
      <c r="AO12" s="33"/>
      <c r="AP12" s="87"/>
      <c r="AQ12" s="87"/>
      <c r="AR12" s="87"/>
      <c r="AS12" s="87"/>
      <c r="AT12" s="87"/>
      <c r="AU12" s="87"/>
      <c r="AV12" s="87"/>
      <c r="AW12" s="33"/>
      <c r="AX12" s="87"/>
      <c r="AY12" s="87"/>
      <c r="AZ12" s="87"/>
      <c r="BA12" s="87"/>
      <c r="BB12" s="87"/>
      <c r="BC12" s="87"/>
      <c r="BD12" s="87"/>
      <c r="BE12" s="33"/>
      <c r="BF12" s="87"/>
      <c r="BG12" s="87"/>
      <c r="BH12" s="87"/>
      <c r="BI12" s="87"/>
      <c r="BJ12" s="87"/>
      <c r="BK12" s="87"/>
      <c r="BL12" s="87"/>
      <c r="BM12" s="33"/>
      <c r="BN12" s="87"/>
      <c r="BO12" s="87"/>
      <c r="BP12" s="87"/>
      <c r="BQ12" s="87"/>
      <c r="BR12" s="87"/>
      <c r="BS12" s="87"/>
      <c r="BT12" s="87"/>
      <c r="BU12" s="33"/>
      <c r="BV12" s="87"/>
      <c r="BW12" s="87"/>
      <c r="BX12" s="87"/>
      <c r="BY12" s="87"/>
      <c r="BZ12" s="87"/>
      <c r="CA12" s="87"/>
      <c r="CB12" s="87"/>
      <c r="CC12" s="33"/>
      <c r="CD12" s="87"/>
      <c r="CE12" s="87"/>
      <c r="CF12" s="87"/>
      <c r="CG12" s="87"/>
      <c r="CH12" s="87"/>
      <c r="CI12" s="87"/>
      <c r="CJ12" s="87"/>
      <c r="CK12" s="33"/>
      <c r="CL12" s="87"/>
      <c r="CM12" s="87"/>
      <c r="CN12" s="87"/>
      <c r="CO12" s="87"/>
      <c r="CP12" s="87"/>
      <c r="CQ12" s="87"/>
      <c r="CR12" s="87"/>
      <c r="CS12" s="33"/>
      <c r="CT12" s="87"/>
      <c r="CU12" s="87"/>
      <c r="CV12" s="87"/>
      <c r="CW12" s="87"/>
      <c r="CX12" s="87"/>
      <c r="CY12" s="87"/>
      <c r="CZ12" s="87"/>
      <c r="DA12" s="33"/>
      <c r="DB12" s="87"/>
      <c r="DC12" s="87"/>
      <c r="DD12" s="87"/>
      <c r="DE12" s="87"/>
      <c r="DF12" s="87"/>
      <c r="DG12" s="87"/>
      <c r="DH12" s="87"/>
      <c r="DI12" s="33"/>
      <c r="DJ12" s="87"/>
      <c r="DK12" s="87"/>
      <c r="DL12" s="87"/>
      <c r="DM12" s="87"/>
      <c r="DN12" s="87"/>
      <c r="DO12" s="87"/>
      <c r="DP12" s="87"/>
      <c r="DQ12" s="33"/>
      <c r="DR12" s="87"/>
      <c r="DS12" s="87"/>
      <c r="DT12" s="87"/>
      <c r="DU12" s="87"/>
      <c r="DV12" s="87"/>
      <c r="DW12" s="87"/>
      <c r="DX12" s="87"/>
      <c r="DY12" s="33"/>
      <c r="DZ12" s="87"/>
      <c r="EA12" s="87"/>
      <c r="EB12" s="87"/>
      <c r="EC12" s="87"/>
      <c r="ED12" s="87"/>
      <c r="EE12" s="87"/>
      <c r="EF12" s="87"/>
      <c r="EG12" s="33"/>
      <c r="EH12" s="87"/>
      <c r="EI12" s="87"/>
      <c r="EJ12" s="87"/>
      <c r="EK12" s="87"/>
      <c r="EL12" s="87"/>
      <c r="EM12" s="87"/>
      <c r="EN12" s="87"/>
      <c r="EO12" s="33"/>
      <c r="EP12" s="87"/>
      <c r="EQ12" s="87"/>
      <c r="ER12" s="87"/>
      <c r="ES12" s="87"/>
      <c r="ET12" s="87"/>
      <c r="EU12" s="87"/>
      <c r="EV12" s="87"/>
      <c r="EW12" s="33"/>
      <c r="EX12" s="87"/>
      <c r="EY12" s="87"/>
      <c r="EZ12" s="87"/>
      <c r="FA12" s="87"/>
      <c r="FB12" s="87"/>
      <c r="FC12" s="87"/>
      <c r="FD12" s="87"/>
      <c r="FE12" s="33"/>
      <c r="FF12" s="87"/>
      <c r="FG12" s="87"/>
      <c r="FH12" s="87"/>
      <c r="FI12" s="87"/>
      <c r="FJ12" s="87"/>
      <c r="FK12" s="87"/>
      <c r="FL12" s="87"/>
      <c r="FM12" s="33"/>
      <c r="FN12" s="87"/>
      <c r="FO12" s="87"/>
      <c r="FP12" s="87"/>
      <c r="FQ12" s="87"/>
      <c r="FR12" s="87"/>
      <c r="FS12" s="87"/>
      <c r="FT12" s="87"/>
      <c r="FU12" s="33"/>
      <c r="FV12" s="87"/>
      <c r="FW12" s="87"/>
      <c r="FX12" s="87"/>
      <c r="FY12" s="87"/>
      <c r="FZ12" s="87"/>
      <c r="GA12" s="87"/>
      <c r="GB12" s="87"/>
      <c r="GC12" s="33"/>
      <c r="GD12" s="87"/>
      <c r="GE12" s="87"/>
      <c r="GF12" s="87"/>
      <c r="GG12" s="87"/>
      <c r="GH12" s="87"/>
      <c r="GI12" s="87"/>
      <c r="GJ12" s="87"/>
      <c r="GK12" s="33"/>
      <c r="GL12" s="87"/>
      <c r="GM12" s="87"/>
      <c r="GN12" s="87"/>
      <c r="GO12" s="87"/>
      <c r="GP12" s="87"/>
      <c r="GQ12" s="87"/>
      <c r="GR12" s="87"/>
      <c r="GS12" s="33"/>
      <c r="GT12" s="87"/>
      <c r="GU12" s="87"/>
      <c r="GV12" s="87"/>
      <c r="GW12" s="87"/>
      <c r="GX12" s="87"/>
      <c r="GY12" s="87"/>
      <c r="GZ12" s="87"/>
      <c r="HA12" s="33"/>
      <c r="HB12" s="87"/>
      <c r="HC12" s="87"/>
      <c r="HD12" s="87"/>
      <c r="HE12" s="87"/>
      <c r="HF12" s="87"/>
      <c r="HG12" s="87"/>
      <c r="HH12" s="87"/>
      <c r="HI12" s="33"/>
      <c r="HJ12" s="87"/>
      <c r="HK12" s="87"/>
      <c r="HL12" s="87"/>
      <c r="HM12" s="87"/>
      <c r="HN12" s="87"/>
      <c r="HO12" s="87"/>
      <c r="HP12" s="87"/>
      <c r="HQ12" s="33"/>
      <c r="HR12" s="87"/>
      <c r="HS12" s="87"/>
      <c r="HT12" s="87"/>
      <c r="HU12" s="87"/>
      <c r="HV12" s="87"/>
      <c r="HW12" s="87"/>
      <c r="HX12" s="87"/>
      <c r="HY12" s="33"/>
      <c r="HZ12" s="87"/>
      <c r="IA12" s="87"/>
      <c r="IB12" s="87"/>
      <c r="IC12" s="87"/>
      <c r="ID12" s="87"/>
      <c r="IE12" s="87"/>
      <c r="IF12" s="87"/>
      <c r="IG12" s="33"/>
      <c r="IH12" s="87"/>
      <c r="II12" s="87"/>
      <c r="IJ12" s="87"/>
      <c r="IK12" s="87"/>
      <c r="IL12" s="87"/>
      <c r="IM12" s="87"/>
      <c r="IN12" s="87"/>
      <c r="IO12" s="33"/>
      <c r="IP12" s="87"/>
      <c r="IQ12" s="87"/>
      <c r="IR12" s="87"/>
      <c r="IS12" s="87"/>
      <c r="IT12" s="87"/>
      <c r="IU12" s="87"/>
      <c r="IV12" s="87"/>
    </row>
    <row r="13" spans="1:256" s="1" customFormat="1" ht="12" customHeight="1" x14ac:dyDescent="0.2">
      <c r="A13" s="33" t="s">
        <v>208</v>
      </c>
      <c r="B13" s="18">
        <v>772</v>
      </c>
      <c r="C13" s="18">
        <v>474</v>
      </c>
      <c r="D13" s="18">
        <v>533</v>
      </c>
      <c r="E13" s="18">
        <v>549</v>
      </c>
      <c r="F13" s="18">
        <v>532</v>
      </c>
      <c r="G13" s="18"/>
      <c r="H13" s="87">
        <v>384339</v>
      </c>
      <c r="I13" s="33"/>
      <c r="J13" s="27"/>
      <c r="K13" s="18"/>
      <c r="L13" s="18"/>
      <c r="M13" s="18"/>
      <c r="N13" s="18"/>
      <c r="O13" s="18"/>
      <c r="P13" s="18"/>
      <c r="Q13" s="33"/>
      <c r="R13" s="18"/>
      <c r="S13" s="18"/>
      <c r="T13" s="18"/>
      <c r="U13" s="18"/>
      <c r="V13" s="18"/>
      <c r="W13" s="18"/>
      <c r="X13" s="18"/>
      <c r="Y13" s="33"/>
      <c r="Z13" s="18"/>
      <c r="AA13" s="18"/>
      <c r="AB13" s="18"/>
      <c r="AC13" s="18"/>
      <c r="AD13" s="18"/>
      <c r="AE13" s="18"/>
      <c r="AF13" s="18"/>
      <c r="AG13" s="33"/>
      <c r="AH13" s="18"/>
      <c r="AI13" s="18"/>
      <c r="AJ13" s="18"/>
      <c r="AK13" s="18"/>
      <c r="AL13" s="18"/>
      <c r="AM13" s="18"/>
      <c r="AN13" s="18"/>
      <c r="AO13" s="33"/>
      <c r="AP13" s="18"/>
      <c r="AQ13" s="18"/>
      <c r="AR13" s="18"/>
      <c r="AS13" s="18"/>
      <c r="AT13" s="18"/>
      <c r="AU13" s="18"/>
      <c r="AV13" s="18"/>
      <c r="AW13" s="33"/>
      <c r="AX13" s="18"/>
      <c r="AY13" s="18"/>
      <c r="AZ13" s="18"/>
      <c r="BA13" s="18"/>
      <c r="BB13" s="18"/>
      <c r="BC13" s="18"/>
      <c r="BD13" s="18"/>
      <c r="BE13" s="33"/>
      <c r="BF13" s="18"/>
      <c r="BG13" s="18"/>
      <c r="BH13" s="18"/>
      <c r="BI13" s="18"/>
      <c r="BJ13" s="18"/>
      <c r="BK13" s="18"/>
      <c r="BL13" s="18"/>
      <c r="BM13" s="33"/>
      <c r="BN13" s="18"/>
      <c r="BO13" s="18"/>
      <c r="BP13" s="18"/>
      <c r="BQ13" s="18"/>
      <c r="BR13" s="18"/>
      <c r="BS13" s="18"/>
      <c r="BT13" s="18"/>
      <c r="BU13" s="33"/>
      <c r="BV13" s="18"/>
      <c r="BW13" s="18"/>
      <c r="BX13" s="18"/>
      <c r="BY13" s="18"/>
      <c r="BZ13" s="18"/>
      <c r="CA13" s="18"/>
      <c r="CB13" s="18"/>
      <c r="CC13" s="33"/>
      <c r="CD13" s="18"/>
      <c r="CE13" s="18"/>
      <c r="CF13" s="18"/>
      <c r="CG13" s="18"/>
      <c r="CH13" s="18"/>
      <c r="CI13" s="18"/>
      <c r="CJ13" s="18"/>
      <c r="CK13" s="33"/>
      <c r="CL13" s="18"/>
      <c r="CM13" s="18"/>
      <c r="CN13" s="18"/>
      <c r="CO13" s="18"/>
      <c r="CP13" s="18"/>
      <c r="CQ13" s="18"/>
      <c r="CR13" s="18"/>
      <c r="CS13" s="33"/>
      <c r="CT13" s="18"/>
      <c r="CU13" s="18"/>
      <c r="CV13" s="18"/>
      <c r="CW13" s="18"/>
      <c r="CX13" s="18"/>
      <c r="CY13" s="18"/>
      <c r="CZ13" s="18"/>
      <c r="DA13" s="33"/>
      <c r="DB13" s="18"/>
      <c r="DC13" s="18"/>
      <c r="DD13" s="18"/>
      <c r="DE13" s="18"/>
      <c r="DF13" s="18"/>
      <c r="DG13" s="18"/>
      <c r="DH13" s="18"/>
      <c r="DI13" s="33"/>
      <c r="DJ13" s="18"/>
      <c r="DK13" s="18"/>
      <c r="DL13" s="18"/>
      <c r="DM13" s="18"/>
      <c r="DN13" s="18"/>
      <c r="DO13" s="18"/>
      <c r="DP13" s="18"/>
      <c r="DQ13" s="33"/>
      <c r="DR13" s="18"/>
      <c r="DS13" s="18"/>
      <c r="DT13" s="18"/>
      <c r="DU13" s="18"/>
      <c r="DV13" s="18"/>
      <c r="DW13" s="18"/>
      <c r="DX13" s="18"/>
      <c r="DY13" s="33"/>
      <c r="DZ13" s="18"/>
      <c r="EA13" s="18"/>
      <c r="EB13" s="18"/>
      <c r="EC13" s="18"/>
      <c r="ED13" s="18"/>
      <c r="EE13" s="18"/>
      <c r="EF13" s="18"/>
      <c r="EG13" s="33"/>
      <c r="EH13" s="18"/>
      <c r="EI13" s="18"/>
      <c r="EJ13" s="18"/>
      <c r="EK13" s="18"/>
      <c r="EL13" s="18"/>
      <c r="EM13" s="18"/>
      <c r="EN13" s="18"/>
      <c r="EO13" s="33"/>
      <c r="EP13" s="18"/>
      <c r="EQ13" s="18"/>
      <c r="ER13" s="18"/>
      <c r="ES13" s="18"/>
      <c r="ET13" s="18"/>
      <c r="EU13" s="18"/>
      <c r="EV13" s="18"/>
      <c r="EW13" s="33"/>
      <c r="EX13" s="18"/>
      <c r="EY13" s="18"/>
      <c r="EZ13" s="18"/>
      <c r="FA13" s="18"/>
      <c r="FB13" s="18"/>
      <c r="FC13" s="18"/>
      <c r="FD13" s="18"/>
      <c r="FE13" s="33"/>
      <c r="FF13" s="18"/>
      <c r="FG13" s="18"/>
      <c r="FH13" s="18"/>
      <c r="FI13" s="18"/>
      <c r="FJ13" s="18"/>
      <c r="FK13" s="18"/>
      <c r="FL13" s="18"/>
      <c r="FM13" s="33"/>
      <c r="FN13" s="18"/>
      <c r="FO13" s="18"/>
      <c r="FP13" s="18"/>
      <c r="FQ13" s="18"/>
      <c r="FR13" s="18"/>
      <c r="FS13" s="18"/>
      <c r="FT13" s="18"/>
      <c r="FU13" s="33"/>
      <c r="FV13" s="18"/>
      <c r="FW13" s="18"/>
      <c r="FX13" s="18"/>
      <c r="FY13" s="18"/>
      <c r="FZ13" s="18"/>
      <c r="GA13" s="18"/>
      <c r="GB13" s="18"/>
      <c r="GC13" s="33"/>
      <c r="GD13" s="18"/>
      <c r="GE13" s="18"/>
      <c r="GF13" s="18"/>
      <c r="GG13" s="18"/>
      <c r="GH13" s="18"/>
      <c r="GI13" s="18"/>
      <c r="GJ13" s="18"/>
      <c r="GK13" s="33"/>
      <c r="GL13" s="18"/>
      <c r="GM13" s="18"/>
      <c r="GN13" s="18"/>
      <c r="GO13" s="18"/>
      <c r="GP13" s="18"/>
      <c r="GQ13" s="18"/>
      <c r="GR13" s="18"/>
      <c r="GS13" s="33"/>
      <c r="GT13" s="18"/>
      <c r="GU13" s="18"/>
      <c r="GV13" s="18"/>
      <c r="GW13" s="18"/>
      <c r="GX13" s="18"/>
      <c r="GY13" s="18"/>
      <c r="GZ13" s="18"/>
      <c r="HA13" s="33"/>
      <c r="HB13" s="18"/>
      <c r="HC13" s="18"/>
      <c r="HD13" s="18"/>
      <c r="HE13" s="18"/>
      <c r="HF13" s="18"/>
      <c r="HG13" s="18"/>
      <c r="HH13" s="18"/>
      <c r="HI13" s="33"/>
      <c r="HJ13" s="18"/>
      <c r="HK13" s="18"/>
      <c r="HL13" s="18"/>
      <c r="HM13" s="18"/>
      <c r="HN13" s="18"/>
      <c r="HO13" s="18"/>
      <c r="HP13" s="18"/>
      <c r="HQ13" s="33"/>
      <c r="HR13" s="18"/>
      <c r="HS13" s="18"/>
      <c r="HT13" s="18"/>
      <c r="HU13" s="18"/>
      <c r="HV13" s="18"/>
      <c r="HW13" s="18"/>
      <c r="HX13" s="18"/>
      <c r="HY13" s="33"/>
      <c r="HZ13" s="18"/>
      <c r="IA13" s="18"/>
      <c r="IB13" s="18"/>
      <c r="IC13" s="18"/>
      <c r="ID13" s="18"/>
      <c r="IE13" s="18"/>
      <c r="IF13" s="18"/>
      <c r="IG13" s="33"/>
      <c r="IH13" s="18"/>
      <c r="II13" s="18"/>
      <c r="IJ13" s="18"/>
      <c r="IK13" s="18"/>
      <c r="IL13" s="18"/>
      <c r="IM13" s="18"/>
      <c r="IN13" s="18"/>
      <c r="IO13" s="33"/>
      <c r="IP13" s="18"/>
      <c r="IQ13" s="18"/>
      <c r="IR13" s="18"/>
      <c r="IS13" s="18"/>
      <c r="IT13" s="18"/>
      <c r="IU13" s="18"/>
      <c r="IV13" s="18"/>
    </row>
    <row r="14" spans="1:256" s="1" customFormat="1" ht="12" customHeight="1" x14ac:dyDescent="0.2">
      <c r="A14" s="33" t="s">
        <v>209</v>
      </c>
      <c r="B14" s="18">
        <v>4803</v>
      </c>
      <c r="C14" s="18">
        <v>5643</v>
      </c>
      <c r="D14" s="18">
        <v>6348</v>
      </c>
      <c r="E14" s="18">
        <v>8563</v>
      </c>
      <c r="F14" s="18">
        <v>10126</v>
      </c>
      <c r="G14" s="18"/>
      <c r="H14" s="18">
        <v>4888462</v>
      </c>
      <c r="I14" s="33"/>
      <c r="J14" s="27"/>
      <c r="K14" s="18"/>
      <c r="L14" s="18"/>
      <c r="M14" s="18"/>
      <c r="N14" s="18"/>
      <c r="O14" s="18"/>
      <c r="P14" s="18"/>
      <c r="Q14" s="33"/>
      <c r="R14" s="18"/>
      <c r="S14" s="18"/>
      <c r="T14" s="18"/>
      <c r="U14" s="18"/>
      <c r="V14" s="18"/>
      <c r="W14" s="18"/>
      <c r="X14" s="18"/>
      <c r="Y14" s="33"/>
      <c r="Z14" s="18"/>
      <c r="AA14" s="18"/>
      <c r="AB14" s="18"/>
      <c r="AC14" s="18"/>
      <c r="AD14" s="18"/>
      <c r="AE14" s="18"/>
      <c r="AF14" s="18"/>
      <c r="AG14" s="33"/>
      <c r="AH14" s="18"/>
      <c r="AI14" s="18"/>
      <c r="AJ14" s="18"/>
      <c r="AK14" s="18"/>
      <c r="AL14" s="18"/>
      <c r="AM14" s="18"/>
      <c r="AN14" s="18"/>
      <c r="AO14" s="33"/>
      <c r="AP14" s="18"/>
      <c r="AQ14" s="18"/>
      <c r="AR14" s="18"/>
      <c r="AS14" s="18"/>
      <c r="AT14" s="18"/>
      <c r="AU14" s="18"/>
      <c r="AV14" s="18"/>
      <c r="AW14" s="33"/>
      <c r="AX14" s="18"/>
      <c r="AY14" s="18"/>
      <c r="AZ14" s="18"/>
      <c r="BA14" s="18"/>
      <c r="BB14" s="18"/>
      <c r="BC14" s="18"/>
      <c r="BD14" s="18"/>
      <c r="BE14" s="33"/>
      <c r="BF14" s="18"/>
      <c r="BG14" s="18"/>
      <c r="BH14" s="18"/>
      <c r="BI14" s="18"/>
      <c r="BJ14" s="18"/>
      <c r="BK14" s="18"/>
      <c r="BL14" s="18"/>
      <c r="BM14" s="33"/>
      <c r="BN14" s="18"/>
      <c r="BO14" s="18"/>
      <c r="BP14" s="18"/>
      <c r="BQ14" s="18"/>
      <c r="BR14" s="18"/>
      <c r="BS14" s="18"/>
      <c r="BT14" s="18"/>
      <c r="BU14" s="33"/>
      <c r="BV14" s="18"/>
      <c r="BW14" s="18"/>
      <c r="BX14" s="18"/>
      <c r="BY14" s="18"/>
      <c r="BZ14" s="18"/>
      <c r="CA14" s="18"/>
      <c r="CB14" s="18"/>
      <c r="CC14" s="33"/>
      <c r="CD14" s="18"/>
      <c r="CE14" s="18"/>
      <c r="CF14" s="18"/>
      <c r="CG14" s="18"/>
      <c r="CH14" s="18"/>
      <c r="CI14" s="18"/>
      <c r="CJ14" s="18"/>
      <c r="CK14" s="33"/>
      <c r="CL14" s="18"/>
      <c r="CM14" s="18"/>
      <c r="CN14" s="18"/>
      <c r="CO14" s="18"/>
      <c r="CP14" s="18"/>
      <c r="CQ14" s="18"/>
      <c r="CR14" s="18"/>
      <c r="CS14" s="33"/>
      <c r="CT14" s="18"/>
      <c r="CU14" s="18"/>
      <c r="CV14" s="18"/>
      <c r="CW14" s="18"/>
      <c r="CX14" s="18"/>
      <c r="CY14" s="18"/>
      <c r="CZ14" s="18"/>
      <c r="DA14" s="33"/>
      <c r="DB14" s="18"/>
      <c r="DC14" s="18"/>
      <c r="DD14" s="18"/>
      <c r="DE14" s="18"/>
      <c r="DF14" s="18"/>
      <c r="DG14" s="18"/>
      <c r="DH14" s="18"/>
      <c r="DI14" s="33"/>
      <c r="DJ14" s="18"/>
      <c r="DK14" s="18"/>
      <c r="DL14" s="18"/>
      <c r="DM14" s="18"/>
      <c r="DN14" s="18"/>
      <c r="DO14" s="18"/>
      <c r="DP14" s="18"/>
      <c r="DQ14" s="33"/>
      <c r="DR14" s="18"/>
      <c r="DS14" s="18"/>
      <c r="DT14" s="18"/>
      <c r="DU14" s="18"/>
      <c r="DV14" s="18"/>
      <c r="DW14" s="18"/>
      <c r="DX14" s="18"/>
      <c r="DY14" s="33"/>
      <c r="DZ14" s="18"/>
      <c r="EA14" s="18"/>
      <c r="EB14" s="18"/>
      <c r="EC14" s="18"/>
      <c r="ED14" s="18"/>
      <c r="EE14" s="18"/>
      <c r="EF14" s="18"/>
      <c r="EG14" s="33"/>
      <c r="EH14" s="18"/>
      <c r="EI14" s="18"/>
      <c r="EJ14" s="18"/>
      <c r="EK14" s="18"/>
      <c r="EL14" s="18"/>
      <c r="EM14" s="18"/>
      <c r="EN14" s="18"/>
      <c r="EO14" s="33"/>
      <c r="EP14" s="18"/>
      <c r="EQ14" s="18"/>
      <c r="ER14" s="18"/>
      <c r="ES14" s="18"/>
      <c r="ET14" s="18"/>
      <c r="EU14" s="18"/>
      <c r="EV14" s="18"/>
      <c r="EW14" s="33"/>
      <c r="EX14" s="18"/>
      <c r="EY14" s="18"/>
      <c r="EZ14" s="18"/>
      <c r="FA14" s="18"/>
      <c r="FB14" s="18"/>
      <c r="FC14" s="18"/>
      <c r="FD14" s="18"/>
      <c r="FE14" s="33"/>
      <c r="FF14" s="18"/>
      <c r="FG14" s="18"/>
      <c r="FH14" s="18"/>
      <c r="FI14" s="18"/>
      <c r="FJ14" s="18"/>
      <c r="FK14" s="18"/>
      <c r="FL14" s="18"/>
      <c r="FM14" s="33"/>
      <c r="FN14" s="18"/>
      <c r="FO14" s="18"/>
      <c r="FP14" s="18"/>
      <c r="FQ14" s="18"/>
      <c r="FR14" s="18"/>
      <c r="FS14" s="18"/>
      <c r="FT14" s="18"/>
      <c r="FU14" s="33"/>
      <c r="FV14" s="18"/>
      <c r="FW14" s="18"/>
      <c r="FX14" s="18"/>
      <c r="FY14" s="18"/>
      <c r="FZ14" s="18"/>
      <c r="GA14" s="18"/>
      <c r="GB14" s="18"/>
      <c r="GC14" s="33"/>
      <c r="GD14" s="18"/>
      <c r="GE14" s="18"/>
      <c r="GF14" s="18"/>
      <c r="GG14" s="18"/>
      <c r="GH14" s="18"/>
      <c r="GI14" s="18"/>
      <c r="GJ14" s="18"/>
      <c r="GK14" s="33"/>
      <c r="GL14" s="18"/>
      <c r="GM14" s="18"/>
      <c r="GN14" s="18"/>
      <c r="GO14" s="18"/>
      <c r="GP14" s="18"/>
      <c r="GQ14" s="18"/>
      <c r="GR14" s="18"/>
      <c r="GS14" s="33"/>
      <c r="GT14" s="18"/>
      <c r="GU14" s="18"/>
      <c r="GV14" s="18"/>
      <c r="GW14" s="18"/>
      <c r="GX14" s="18"/>
      <c r="GY14" s="18"/>
      <c r="GZ14" s="18"/>
      <c r="HA14" s="33"/>
      <c r="HB14" s="18"/>
      <c r="HC14" s="18"/>
      <c r="HD14" s="18"/>
      <c r="HE14" s="18"/>
      <c r="HF14" s="18"/>
      <c r="HG14" s="18"/>
      <c r="HH14" s="18"/>
      <c r="HI14" s="33"/>
      <c r="HJ14" s="18"/>
      <c r="HK14" s="18"/>
      <c r="HL14" s="18"/>
      <c r="HM14" s="18"/>
      <c r="HN14" s="18"/>
      <c r="HO14" s="18"/>
      <c r="HP14" s="18"/>
      <c r="HQ14" s="33"/>
      <c r="HR14" s="18"/>
      <c r="HS14" s="18"/>
      <c r="HT14" s="18"/>
      <c r="HU14" s="18"/>
      <c r="HV14" s="18"/>
      <c r="HW14" s="18"/>
      <c r="HX14" s="18"/>
      <c r="HY14" s="33"/>
      <c r="HZ14" s="18"/>
      <c r="IA14" s="18"/>
      <c r="IB14" s="18"/>
      <c r="IC14" s="18"/>
      <c r="ID14" s="18"/>
      <c r="IE14" s="18"/>
      <c r="IF14" s="18"/>
      <c r="IG14" s="33"/>
      <c r="IH14" s="18"/>
      <c r="II14" s="18"/>
      <c r="IJ14" s="18"/>
      <c r="IK14" s="18"/>
      <c r="IL14" s="18"/>
      <c r="IM14" s="18"/>
      <c r="IN14" s="18"/>
      <c r="IO14" s="33"/>
      <c r="IP14" s="18"/>
      <c r="IQ14" s="18"/>
      <c r="IR14" s="18"/>
      <c r="IS14" s="18"/>
      <c r="IT14" s="18"/>
      <c r="IU14" s="18"/>
      <c r="IV14" s="18"/>
    </row>
    <row r="15" spans="1:256" s="1" customFormat="1" ht="12" customHeight="1" x14ac:dyDescent="0.2">
      <c r="A15" s="33" t="s">
        <v>210</v>
      </c>
      <c r="B15" s="87">
        <v>155301</v>
      </c>
      <c r="C15" s="87">
        <v>167569</v>
      </c>
      <c r="D15" s="87">
        <v>146884</v>
      </c>
      <c r="E15" s="87">
        <v>180949</v>
      </c>
      <c r="F15" s="87">
        <v>147745</v>
      </c>
      <c r="G15" s="87"/>
      <c r="H15" s="87">
        <v>7744928</v>
      </c>
      <c r="I15" s="51"/>
      <c r="J15" s="27"/>
      <c r="K15" s="18"/>
      <c r="L15" s="18"/>
      <c r="M15" s="18"/>
      <c r="N15" s="18"/>
      <c r="O15" s="18"/>
      <c r="P15" s="18"/>
      <c r="Q15" s="33"/>
      <c r="R15" s="18"/>
      <c r="S15" s="18"/>
      <c r="T15" s="18"/>
      <c r="U15" s="18"/>
      <c r="V15" s="18"/>
      <c r="W15" s="18"/>
      <c r="X15" s="18"/>
      <c r="Y15" s="33"/>
      <c r="Z15" s="18"/>
      <c r="AA15" s="18"/>
      <c r="AB15" s="18"/>
      <c r="AC15" s="18"/>
      <c r="AD15" s="18"/>
      <c r="AE15" s="18"/>
      <c r="AF15" s="18"/>
      <c r="AG15" s="33"/>
      <c r="AH15" s="18"/>
      <c r="AI15" s="18"/>
      <c r="AJ15" s="18"/>
      <c r="AK15" s="18"/>
      <c r="AL15" s="18"/>
      <c r="AM15" s="18"/>
      <c r="AN15" s="18"/>
      <c r="AO15" s="33"/>
      <c r="AP15" s="18"/>
      <c r="AQ15" s="18"/>
      <c r="AR15" s="18"/>
      <c r="AS15" s="18"/>
      <c r="AT15" s="18"/>
      <c r="AU15" s="18"/>
      <c r="AV15" s="18"/>
      <c r="AW15" s="33"/>
      <c r="AX15" s="18"/>
      <c r="AY15" s="18"/>
      <c r="AZ15" s="18"/>
      <c r="BA15" s="18"/>
      <c r="BB15" s="18"/>
      <c r="BC15" s="18"/>
      <c r="BD15" s="18"/>
      <c r="BE15" s="33"/>
      <c r="BF15" s="18"/>
      <c r="BG15" s="18"/>
      <c r="BH15" s="18"/>
      <c r="BI15" s="18"/>
      <c r="BJ15" s="18"/>
      <c r="BK15" s="18"/>
      <c r="BL15" s="18"/>
      <c r="BM15" s="33"/>
      <c r="BN15" s="18"/>
      <c r="BO15" s="18"/>
      <c r="BP15" s="18"/>
      <c r="BQ15" s="18"/>
      <c r="BR15" s="18"/>
      <c r="BS15" s="18"/>
      <c r="BT15" s="18"/>
      <c r="BU15" s="33"/>
      <c r="BV15" s="18"/>
      <c r="BW15" s="18"/>
      <c r="BX15" s="18"/>
      <c r="BY15" s="18"/>
      <c r="BZ15" s="18"/>
      <c r="CA15" s="18"/>
      <c r="CB15" s="18"/>
      <c r="CC15" s="33"/>
      <c r="CD15" s="18"/>
      <c r="CE15" s="18"/>
      <c r="CF15" s="18"/>
      <c r="CG15" s="18"/>
      <c r="CH15" s="18"/>
      <c r="CI15" s="18"/>
      <c r="CJ15" s="18"/>
      <c r="CK15" s="33"/>
      <c r="CL15" s="18"/>
      <c r="CM15" s="18"/>
      <c r="CN15" s="18"/>
      <c r="CO15" s="18"/>
      <c r="CP15" s="18"/>
      <c r="CQ15" s="18"/>
      <c r="CR15" s="18"/>
      <c r="CS15" s="33"/>
      <c r="CT15" s="18"/>
      <c r="CU15" s="18"/>
      <c r="CV15" s="18"/>
      <c r="CW15" s="18"/>
      <c r="CX15" s="18"/>
      <c r="CY15" s="18"/>
      <c r="CZ15" s="18"/>
      <c r="DA15" s="33"/>
      <c r="DB15" s="18"/>
      <c r="DC15" s="18"/>
      <c r="DD15" s="18"/>
      <c r="DE15" s="18"/>
      <c r="DF15" s="18"/>
      <c r="DG15" s="18"/>
      <c r="DH15" s="18"/>
      <c r="DI15" s="33"/>
      <c r="DJ15" s="18"/>
      <c r="DK15" s="18"/>
      <c r="DL15" s="18"/>
      <c r="DM15" s="18"/>
      <c r="DN15" s="18"/>
      <c r="DO15" s="18"/>
      <c r="DP15" s="18"/>
      <c r="DQ15" s="33"/>
      <c r="DR15" s="18"/>
      <c r="DS15" s="18"/>
      <c r="DT15" s="18"/>
      <c r="DU15" s="18"/>
      <c r="DV15" s="18"/>
      <c r="DW15" s="18"/>
      <c r="DX15" s="18"/>
      <c r="DY15" s="33"/>
      <c r="DZ15" s="18"/>
      <c r="EA15" s="18"/>
      <c r="EB15" s="18"/>
      <c r="EC15" s="18"/>
      <c r="ED15" s="18"/>
      <c r="EE15" s="18"/>
      <c r="EF15" s="18"/>
      <c r="EG15" s="33"/>
      <c r="EH15" s="18"/>
      <c r="EI15" s="18"/>
      <c r="EJ15" s="18"/>
      <c r="EK15" s="18"/>
      <c r="EL15" s="18"/>
      <c r="EM15" s="18"/>
      <c r="EN15" s="18"/>
      <c r="EO15" s="33"/>
      <c r="EP15" s="18"/>
      <c r="EQ15" s="18"/>
      <c r="ER15" s="18"/>
      <c r="ES15" s="18"/>
      <c r="ET15" s="18"/>
      <c r="EU15" s="18"/>
      <c r="EV15" s="18"/>
      <c r="EW15" s="33"/>
      <c r="EX15" s="18"/>
      <c r="EY15" s="18"/>
      <c r="EZ15" s="18"/>
      <c r="FA15" s="18"/>
      <c r="FB15" s="18"/>
      <c r="FC15" s="18"/>
      <c r="FD15" s="18"/>
      <c r="FE15" s="33"/>
      <c r="FF15" s="18"/>
      <c r="FG15" s="18"/>
      <c r="FH15" s="18"/>
      <c r="FI15" s="18"/>
      <c r="FJ15" s="18"/>
      <c r="FK15" s="18"/>
      <c r="FL15" s="18"/>
      <c r="FM15" s="33"/>
      <c r="FN15" s="18"/>
      <c r="FO15" s="18"/>
      <c r="FP15" s="18"/>
      <c r="FQ15" s="18"/>
      <c r="FR15" s="18"/>
      <c r="FS15" s="18"/>
      <c r="FT15" s="18"/>
      <c r="FU15" s="33"/>
      <c r="FV15" s="18"/>
      <c r="FW15" s="18"/>
      <c r="FX15" s="18"/>
      <c r="FY15" s="18"/>
      <c r="FZ15" s="18"/>
      <c r="GA15" s="18"/>
      <c r="GB15" s="18"/>
      <c r="GC15" s="33"/>
      <c r="GD15" s="18"/>
      <c r="GE15" s="18"/>
      <c r="GF15" s="18"/>
      <c r="GG15" s="18"/>
      <c r="GH15" s="18"/>
      <c r="GI15" s="18"/>
      <c r="GJ15" s="18"/>
      <c r="GK15" s="33"/>
      <c r="GL15" s="18"/>
      <c r="GM15" s="18"/>
      <c r="GN15" s="18"/>
      <c r="GO15" s="18"/>
      <c r="GP15" s="18"/>
      <c r="GQ15" s="18"/>
      <c r="GR15" s="18"/>
      <c r="GS15" s="33"/>
      <c r="GT15" s="18"/>
      <c r="GU15" s="18"/>
      <c r="GV15" s="18"/>
      <c r="GW15" s="18"/>
      <c r="GX15" s="18"/>
      <c r="GY15" s="18"/>
      <c r="GZ15" s="18"/>
      <c r="HA15" s="33"/>
      <c r="HB15" s="18"/>
      <c r="HC15" s="18"/>
      <c r="HD15" s="18"/>
      <c r="HE15" s="18"/>
      <c r="HF15" s="18"/>
      <c r="HG15" s="18"/>
      <c r="HH15" s="18"/>
      <c r="HI15" s="33"/>
      <c r="HJ15" s="18"/>
      <c r="HK15" s="18"/>
      <c r="HL15" s="18"/>
      <c r="HM15" s="18"/>
      <c r="HN15" s="18"/>
      <c r="HO15" s="18"/>
      <c r="HP15" s="18"/>
      <c r="HQ15" s="33"/>
      <c r="HR15" s="18"/>
      <c r="HS15" s="18"/>
      <c r="HT15" s="18"/>
      <c r="HU15" s="18"/>
      <c r="HV15" s="18"/>
      <c r="HW15" s="18"/>
      <c r="HX15" s="18"/>
      <c r="HY15" s="33"/>
      <c r="HZ15" s="18"/>
      <c r="IA15" s="18"/>
      <c r="IB15" s="18"/>
      <c r="IC15" s="18"/>
      <c r="ID15" s="18"/>
      <c r="IE15" s="18"/>
      <c r="IF15" s="18"/>
      <c r="IG15" s="33"/>
      <c r="IH15" s="18"/>
      <c r="II15" s="18"/>
      <c r="IJ15" s="18"/>
      <c r="IK15" s="18"/>
      <c r="IL15" s="18"/>
      <c r="IM15" s="18"/>
      <c r="IN15" s="18"/>
      <c r="IO15" s="33"/>
      <c r="IP15" s="18"/>
      <c r="IQ15" s="18"/>
      <c r="IR15" s="18"/>
      <c r="IS15" s="18"/>
      <c r="IT15" s="18"/>
      <c r="IU15" s="18"/>
      <c r="IV15" s="18"/>
    </row>
    <row r="16" spans="1:256" s="1" customFormat="1" ht="12" customHeight="1" x14ac:dyDescent="0.2">
      <c r="A16" s="33" t="s">
        <v>250</v>
      </c>
      <c r="B16" s="87">
        <v>1472</v>
      </c>
      <c r="C16" s="87">
        <v>1872</v>
      </c>
      <c r="D16" s="87">
        <v>3605</v>
      </c>
      <c r="E16" s="87">
        <v>6223</v>
      </c>
      <c r="F16" s="87">
        <v>5486</v>
      </c>
      <c r="G16" s="87"/>
      <c r="H16" s="203">
        <v>394752</v>
      </c>
      <c r="I16" s="51"/>
      <c r="J16" s="27"/>
      <c r="K16" s="18"/>
      <c r="L16" s="18"/>
      <c r="M16" s="18"/>
      <c r="N16" s="18"/>
      <c r="O16" s="18"/>
      <c r="P16" s="18"/>
      <c r="Q16" s="33"/>
      <c r="R16" s="18"/>
      <c r="S16" s="18"/>
      <c r="T16" s="18"/>
      <c r="U16" s="18"/>
      <c r="V16" s="18"/>
      <c r="W16" s="18"/>
      <c r="X16" s="18"/>
      <c r="Y16" s="33"/>
      <c r="Z16" s="18"/>
      <c r="AA16" s="18"/>
      <c r="AB16" s="18"/>
      <c r="AC16" s="18"/>
      <c r="AD16" s="18"/>
      <c r="AE16" s="18"/>
      <c r="AF16" s="18"/>
      <c r="AG16" s="33"/>
      <c r="AH16" s="18"/>
      <c r="AI16" s="18"/>
      <c r="AJ16" s="18"/>
      <c r="AK16" s="18"/>
      <c r="AL16" s="18"/>
      <c r="AM16" s="18"/>
      <c r="AN16" s="18"/>
      <c r="AO16" s="33"/>
      <c r="AP16" s="18"/>
      <c r="AQ16" s="18"/>
      <c r="AR16" s="18"/>
      <c r="AS16" s="18"/>
      <c r="AT16" s="18"/>
      <c r="AU16" s="18"/>
      <c r="AV16" s="18"/>
      <c r="AW16" s="33"/>
      <c r="AX16" s="18"/>
      <c r="AY16" s="18"/>
      <c r="AZ16" s="18"/>
      <c r="BA16" s="18"/>
      <c r="BB16" s="18"/>
      <c r="BC16" s="18"/>
      <c r="BD16" s="18"/>
      <c r="BE16" s="33"/>
      <c r="BF16" s="18"/>
      <c r="BG16" s="18"/>
      <c r="BH16" s="18"/>
      <c r="BI16" s="18"/>
      <c r="BJ16" s="18"/>
      <c r="BK16" s="18"/>
      <c r="BL16" s="18"/>
      <c r="BM16" s="33"/>
      <c r="BN16" s="18"/>
      <c r="BO16" s="18"/>
      <c r="BP16" s="18"/>
      <c r="BQ16" s="18"/>
      <c r="BR16" s="18"/>
      <c r="BS16" s="18"/>
      <c r="BT16" s="18"/>
      <c r="BU16" s="33"/>
      <c r="BV16" s="18"/>
      <c r="BW16" s="18"/>
      <c r="BX16" s="18"/>
      <c r="BY16" s="18"/>
      <c r="BZ16" s="18"/>
      <c r="CA16" s="18"/>
      <c r="CB16" s="18"/>
      <c r="CC16" s="33"/>
      <c r="CD16" s="18"/>
      <c r="CE16" s="18"/>
      <c r="CF16" s="18"/>
      <c r="CG16" s="18"/>
      <c r="CH16" s="18"/>
      <c r="CI16" s="18"/>
      <c r="CJ16" s="18"/>
      <c r="CK16" s="33"/>
      <c r="CL16" s="18"/>
      <c r="CM16" s="18"/>
      <c r="CN16" s="18"/>
      <c r="CO16" s="18"/>
      <c r="CP16" s="18"/>
      <c r="CQ16" s="18"/>
      <c r="CR16" s="18"/>
      <c r="CS16" s="33"/>
      <c r="CT16" s="18"/>
      <c r="CU16" s="18"/>
      <c r="CV16" s="18"/>
      <c r="CW16" s="18"/>
      <c r="CX16" s="18"/>
      <c r="CY16" s="18"/>
      <c r="CZ16" s="18"/>
      <c r="DA16" s="33"/>
      <c r="DB16" s="18"/>
      <c r="DC16" s="18"/>
      <c r="DD16" s="18"/>
      <c r="DE16" s="18"/>
      <c r="DF16" s="18"/>
      <c r="DG16" s="18"/>
      <c r="DH16" s="18"/>
      <c r="DI16" s="33"/>
      <c r="DJ16" s="18"/>
      <c r="DK16" s="18"/>
      <c r="DL16" s="18"/>
      <c r="DM16" s="18"/>
      <c r="DN16" s="18"/>
      <c r="DO16" s="18"/>
      <c r="DP16" s="18"/>
      <c r="DQ16" s="33"/>
      <c r="DR16" s="18"/>
      <c r="DS16" s="18"/>
      <c r="DT16" s="18"/>
      <c r="DU16" s="18"/>
      <c r="DV16" s="18"/>
      <c r="DW16" s="18"/>
      <c r="DX16" s="18"/>
      <c r="DY16" s="33"/>
      <c r="DZ16" s="18"/>
      <c r="EA16" s="18"/>
      <c r="EB16" s="18"/>
      <c r="EC16" s="18"/>
      <c r="ED16" s="18"/>
      <c r="EE16" s="18"/>
      <c r="EF16" s="18"/>
      <c r="EG16" s="33"/>
      <c r="EH16" s="18"/>
      <c r="EI16" s="18"/>
      <c r="EJ16" s="18"/>
      <c r="EK16" s="18"/>
      <c r="EL16" s="18"/>
      <c r="EM16" s="18"/>
      <c r="EN16" s="18"/>
      <c r="EO16" s="33"/>
      <c r="EP16" s="18"/>
      <c r="EQ16" s="18"/>
      <c r="ER16" s="18"/>
      <c r="ES16" s="18"/>
      <c r="ET16" s="18"/>
      <c r="EU16" s="18"/>
      <c r="EV16" s="18"/>
      <c r="EW16" s="33"/>
      <c r="EX16" s="18"/>
      <c r="EY16" s="18"/>
      <c r="EZ16" s="18"/>
      <c r="FA16" s="18"/>
      <c r="FB16" s="18"/>
      <c r="FC16" s="18"/>
      <c r="FD16" s="18"/>
      <c r="FE16" s="33"/>
      <c r="FF16" s="18"/>
      <c r="FG16" s="18"/>
      <c r="FH16" s="18"/>
      <c r="FI16" s="18"/>
      <c r="FJ16" s="18"/>
      <c r="FK16" s="18"/>
      <c r="FL16" s="18"/>
      <c r="FM16" s="33"/>
      <c r="FN16" s="18"/>
      <c r="FO16" s="18"/>
      <c r="FP16" s="18"/>
      <c r="FQ16" s="18"/>
      <c r="FR16" s="18"/>
      <c r="FS16" s="18"/>
      <c r="FT16" s="18"/>
      <c r="FU16" s="33"/>
      <c r="FV16" s="18"/>
      <c r="FW16" s="18"/>
      <c r="FX16" s="18"/>
      <c r="FY16" s="18"/>
      <c r="FZ16" s="18"/>
      <c r="GA16" s="18"/>
      <c r="GB16" s="18"/>
      <c r="GC16" s="33"/>
      <c r="GD16" s="18"/>
      <c r="GE16" s="18"/>
      <c r="GF16" s="18"/>
      <c r="GG16" s="18"/>
      <c r="GH16" s="18"/>
      <c r="GI16" s="18"/>
      <c r="GJ16" s="18"/>
      <c r="GK16" s="33"/>
      <c r="GL16" s="18"/>
      <c r="GM16" s="18"/>
      <c r="GN16" s="18"/>
      <c r="GO16" s="18"/>
      <c r="GP16" s="18"/>
      <c r="GQ16" s="18"/>
      <c r="GR16" s="18"/>
      <c r="GS16" s="33"/>
      <c r="GT16" s="18"/>
      <c r="GU16" s="18"/>
      <c r="GV16" s="18"/>
      <c r="GW16" s="18"/>
      <c r="GX16" s="18"/>
      <c r="GY16" s="18"/>
      <c r="GZ16" s="18"/>
      <c r="HA16" s="33"/>
      <c r="HB16" s="18"/>
      <c r="HC16" s="18"/>
      <c r="HD16" s="18"/>
      <c r="HE16" s="18"/>
      <c r="HF16" s="18"/>
      <c r="HG16" s="18"/>
      <c r="HH16" s="18"/>
      <c r="HI16" s="33"/>
      <c r="HJ16" s="18"/>
      <c r="HK16" s="18"/>
      <c r="HL16" s="18"/>
      <c r="HM16" s="18"/>
      <c r="HN16" s="18"/>
      <c r="HO16" s="18"/>
      <c r="HP16" s="18"/>
      <c r="HQ16" s="33"/>
      <c r="HR16" s="18"/>
      <c r="HS16" s="18"/>
      <c r="HT16" s="18"/>
      <c r="HU16" s="18"/>
      <c r="HV16" s="18"/>
      <c r="HW16" s="18"/>
      <c r="HX16" s="18"/>
      <c r="HY16" s="33"/>
      <c r="HZ16" s="18"/>
      <c r="IA16" s="18"/>
      <c r="IB16" s="18"/>
      <c r="IC16" s="18"/>
      <c r="ID16" s="18"/>
      <c r="IE16" s="18"/>
      <c r="IF16" s="18"/>
      <c r="IG16" s="33"/>
      <c r="IH16" s="18"/>
      <c r="II16" s="18"/>
      <c r="IJ16" s="18"/>
      <c r="IK16" s="18"/>
      <c r="IL16" s="18"/>
      <c r="IM16" s="18"/>
      <c r="IN16" s="18"/>
      <c r="IO16" s="33"/>
      <c r="IP16" s="18"/>
      <c r="IQ16" s="18"/>
      <c r="IR16" s="18"/>
      <c r="IS16" s="18"/>
      <c r="IT16" s="18"/>
      <c r="IU16" s="18"/>
      <c r="IV16" s="18"/>
    </row>
    <row r="17" spans="1:256" s="1" customFormat="1" ht="12" customHeight="1" x14ac:dyDescent="0.2">
      <c r="A17" s="33" t="s">
        <v>211</v>
      </c>
      <c r="B17" s="18" t="s">
        <v>10</v>
      </c>
      <c r="C17" s="18" t="s">
        <v>10</v>
      </c>
      <c r="D17" s="18" t="s">
        <v>10</v>
      </c>
      <c r="E17" s="18" t="s">
        <v>10</v>
      </c>
      <c r="F17" s="18" t="s">
        <v>10</v>
      </c>
      <c r="G17" s="18"/>
      <c r="H17" s="18">
        <v>999218</v>
      </c>
      <c r="I17" s="51"/>
      <c r="J17" s="27"/>
      <c r="K17" s="18"/>
      <c r="L17" s="18"/>
      <c r="M17" s="18"/>
      <c r="N17" s="18"/>
      <c r="O17" s="18"/>
      <c r="P17" s="18"/>
      <c r="Q17" s="33"/>
      <c r="R17" s="18"/>
      <c r="S17" s="18"/>
      <c r="T17" s="18"/>
      <c r="U17" s="18"/>
      <c r="V17" s="18"/>
      <c r="W17" s="18"/>
      <c r="X17" s="18"/>
      <c r="Y17" s="33"/>
      <c r="Z17" s="18"/>
      <c r="AA17" s="18"/>
      <c r="AB17" s="18"/>
      <c r="AC17" s="18"/>
      <c r="AD17" s="18"/>
      <c r="AE17" s="18"/>
      <c r="AF17" s="18"/>
      <c r="AG17" s="33"/>
      <c r="AH17" s="18"/>
      <c r="AI17" s="18"/>
      <c r="AJ17" s="18"/>
      <c r="AK17" s="18"/>
      <c r="AL17" s="18"/>
      <c r="AM17" s="18"/>
      <c r="AN17" s="18"/>
      <c r="AO17" s="33"/>
      <c r="AP17" s="18"/>
      <c r="AQ17" s="18"/>
      <c r="AR17" s="18"/>
      <c r="AS17" s="18"/>
      <c r="AT17" s="18"/>
      <c r="AU17" s="18"/>
      <c r="AV17" s="18"/>
      <c r="AW17" s="33"/>
      <c r="AX17" s="18"/>
      <c r="AY17" s="18"/>
      <c r="AZ17" s="18"/>
      <c r="BA17" s="18"/>
      <c r="BB17" s="18"/>
      <c r="BC17" s="18"/>
      <c r="BD17" s="18"/>
      <c r="BE17" s="33"/>
      <c r="BF17" s="18"/>
      <c r="BG17" s="18"/>
      <c r="BH17" s="18"/>
      <c r="BI17" s="18"/>
      <c r="BJ17" s="18"/>
      <c r="BK17" s="18"/>
      <c r="BL17" s="18"/>
      <c r="BM17" s="33"/>
      <c r="BN17" s="18"/>
      <c r="BO17" s="18"/>
      <c r="BP17" s="18"/>
      <c r="BQ17" s="18"/>
      <c r="BR17" s="18"/>
      <c r="BS17" s="18"/>
      <c r="BT17" s="18"/>
      <c r="BU17" s="33"/>
      <c r="BV17" s="18"/>
      <c r="BW17" s="18"/>
      <c r="BX17" s="18"/>
      <c r="BY17" s="18"/>
      <c r="BZ17" s="18"/>
      <c r="CA17" s="18"/>
      <c r="CB17" s="18"/>
      <c r="CC17" s="33"/>
      <c r="CD17" s="18"/>
      <c r="CE17" s="18"/>
      <c r="CF17" s="18"/>
      <c r="CG17" s="18"/>
      <c r="CH17" s="18"/>
      <c r="CI17" s="18"/>
      <c r="CJ17" s="18"/>
      <c r="CK17" s="33"/>
      <c r="CL17" s="18"/>
      <c r="CM17" s="18"/>
      <c r="CN17" s="18"/>
      <c r="CO17" s="18"/>
      <c r="CP17" s="18"/>
      <c r="CQ17" s="18"/>
      <c r="CR17" s="18"/>
      <c r="CS17" s="33"/>
      <c r="CT17" s="18"/>
      <c r="CU17" s="18"/>
      <c r="CV17" s="18"/>
      <c r="CW17" s="18"/>
      <c r="CX17" s="18"/>
      <c r="CY17" s="18"/>
      <c r="CZ17" s="18"/>
      <c r="DA17" s="33"/>
      <c r="DB17" s="18"/>
      <c r="DC17" s="18"/>
      <c r="DD17" s="18"/>
      <c r="DE17" s="18"/>
      <c r="DF17" s="18"/>
      <c r="DG17" s="18"/>
      <c r="DH17" s="18"/>
      <c r="DI17" s="33"/>
      <c r="DJ17" s="18"/>
      <c r="DK17" s="18"/>
      <c r="DL17" s="18"/>
      <c r="DM17" s="18"/>
      <c r="DN17" s="18"/>
      <c r="DO17" s="18"/>
      <c r="DP17" s="18"/>
      <c r="DQ17" s="33"/>
      <c r="DR17" s="18"/>
      <c r="DS17" s="18"/>
      <c r="DT17" s="18"/>
      <c r="DU17" s="18"/>
      <c r="DV17" s="18"/>
      <c r="DW17" s="18"/>
      <c r="DX17" s="18"/>
      <c r="DY17" s="33"/>
      <c r="DZ17" s="18"/>
      <c r="EA17" s="18"/>
      <c r="EB17" s="18"/>
      <c r="EC17" s="18"/>
      <c r="ED17" s="18"/>
      <c r="EE17" s="18"/>
      <c r="EF17" s="18"/>
      <c r="EG17" s="33"/>
      <c r="EH17" s="18"/>
      <c r="EI17" s="18"/>
      <c r="EJ17" s="18"/>
      <c r="EK17" s="18"/>
      <c r="EL17" s="18"/>
      <c r="EM17" s="18"/>
      <c r="EN17" s="18"/>
      <c r="EO17" s="33"/>
      <c r="EP17" s="18"/>
      <c r="EQ17" s="18"/>
      <c r="ER17" s="18"/>
      <c r="ES17" s="18"/>
      <c r="ET17" s="18"/>
      <c r="EU17" s="18"/>
      <c r="EV17" s="18"/>
      <c r="EW17" s="33"/>
      <c r="EX17" s="18"/>
      <c r="EY17" s="18"/>
      <c r="EZ17" s="18"/>
      <c r="FA17" s="18"/>
      <c r="FB17" s="18"/>
      <c r="FC17" s="18"/>
      <c r="FD17" s="18"/>
      <c r="FE17" s="33"/>
      <c r="FF17" s="18"/>
      <c r="FG17" s="18"/>
      <c r="FH17" s="18"/>
      <c r="FI17" s="18"/>
      <c r="FJ17" s="18"/>
      <c r="FK17" s="18"/>
      <c r="FL17" s="18"/>
      <c r="FM17" s="33"/>
      <c r="FN17" s="18"/>
      <c r="FO17" s="18"/>
      <c r="FP17" s="18"/>
      <c r="FQ17" s="18"/>
      <c r="FR17" s="18"/>
      <c r="FS17" s="18"/>
      <c r="FT17" s="18"/>
      <c r="FU17" s="33"/>
      <c r="FV17" s="18"/>
      <c r="FW17" s="18"/>
      <c r="FX17" s="18"/>
      <c r="FY17" s="18"/>
      <c r="FZ17" s="18"/>
      <c r="GA17" s="18"/>
      <c r="GB17" s="18"/>
      <c r="GC17" s="33"/>
      <c r="GD17" s="18"/>
      <c r="GE17" s="18"/>
      <c r="GF17" s="18"/>
      <c r="GG17" s="18"/>
      <c r="GH17" s="18"/>
      <c r="GI17" s="18"/>
      <c r="GJ17" s="18"/>
      <c r="GK17" s="33"/>
      <c r="GL17" s="18"/>
      <c r="GM17" s="18"/>
      <c r="GN17" s="18"/>
      <c r="GO17" s="18"/>
      <c r="GP17" s="18"/>
      <c r="GQ17" s="18"/>
      <c r="GR17" s="18"/>
      <c r="GS17" s="33"/>
      <c r="GT17" s="18"/>
      <c r="GU17" s="18"/>
      <c r="GV17" s="18"/>
      <c r="GW17" s="18"/>
      <c r="GX17" s="18"/>
      <c r="GY17" s="18"/>
      <c r="GZ17" s="18"/>
      <c r="HA17" s="33"/>
      <c r="HB17" s="18"/>
      <c r="HC17" s="18"/>
      <c r="HD17" s="18"/>
      <c r="HE17" s="18"/>
      <c r="HF17" s="18"/>
      <c r="HG17" s="18"/>
      <c r="HH17" s="18"/>
      <c r="HI17" s="33"/>
      <c r="HJ17" s="18"/>
      <c r="HK17" s="18"/>
      <c r="HL17" s="18"/>
      <c r="HM17" s="18"/>
      <c r="HN17" s="18"/>
      <c r="HO17" s="18"/>
      <c r="HP17" s="18"/>
      <c r="HQ17" s="33"/>
      <c r="HR17" s="18"/>
      <c r="HS17" s="18"/>
      <c r="HT17" s="18"/>
      <c r="HU17" s="18"/>
      <c r="HV17" s="18"/>
      <c r="HW17" s="18"/>
      <c r="HX17" s="18"/>
      <c r="HY17" s="33"/>
      <c r="HZ17" s="18"/>
      <c r="IA17" s="18"/>
      <c r="IB17" s="18"/>
      <c r="IC17" s="18"/>
      <c r="ID17" s="18"/>
      <c r="IE17" s="18"/>
      <c r="IF17" s="18"/>
      <c r="IG17" s="33"/>
      <c r="IH17" s="18"/>
      <c r="II17" s="18"/>
      <c r="IJ17" s="18"/>
      <c r="IK17" s="18"/>
      <c r="IL17" s="18"/>
      <c r="IM17" s="18"/>
      <c r="IN17" s="18"/>
      <c r="IO17" s="33"/>
      <c r="IP17" s="18"/>
      <c r="IQ17" s="18"/>
      <c r="IR17" s="18"/>
      <c r="IS17" s="18"/>
      <c r="IT17" s="18"/>
      <c r="IU17" s="18"/>
      <c r="IV17" s="18"/>
    </row>
    <row r="18" spans="1:256" s="1" customFormat="1" ht="12" customHeight="1" x14ac:dyDescent="0.2">
      <c r="I18" s="18"/>
      <c r="J18" s="27"/>
    </row>
    <row r="19" spans="1:256" s="1" customFormat="1" ht="12" customHeight="1" x14ac:dyDescent="0.2">
      <c r="A19" s="68" t="s">
        <v>23</v>
      </c>
      <c r="B19" s="18">
        <f>SUM(B20:B26)</f>
        <v>548</v>
      </c>
      <c r="C19" s="18">
        <f t="shared" ref="C19:H19" si="0">SUM(C20:C26)</f>
        <v>764</v>
      </c>
      <c r="D19" s="18">
        <f t="shared" si="0"/>
        <v>704</v>
      </c>
      <c r="E19" s="18">
        <f t="shared" si="0"/>
        <v>1596</v>
      </c>
      <c r="F19" s="18">
        <f t="shared" si="0"/>
        <v>1044</v>
      </c>
      <c r="G19" s="18"/>
      <c r="H19" s="18">
        <f t="shared" si="0"/>
        <v>503069</v>
      </c>
      <c r="I19" s="18"/>
      <c r="J19" s="27"/>
      <c r="K19" s="59"/>
    </row>
    <row r="20" spans="1:256" s="1" customFormat="1" ht="12" customHeight="1" x14ac:dyDescent="0.2">
      <c r="A20" s="33" t="s">
        <v>213</v>
      </c>
      <c r="B20" s="18">
        <v>52</v>
      </c>
      <c r="C20" s="18">
        <v>49</v>
      </c>
      <c r="D20" s="18">
        <v>37</v>
      </c>
      <c r="E20" s="18">
        <v>43</v>
      </c>
      <c r="F20" s="18">
        <v>38</v>
      </c>
      <c r="G20" s="18"/>
      <c r="H20" s="18">
        <v>26073</v>
      </c>
      <c r="J20" s="27"/>
    </row>
    <row r="21" spans="1:256" s="1" customFormat="1" ht="12" customHeight="1" x14ac:dyDescent="0.2">
      <c r="A21" s="33" t="s">
        <v>212</v>
      </c>
      <c r="B21" s="18">
        <v>258</v>
      </c>
      <c r="C21" s="18">
        <v>360</v>
      </c>
      <c r="D21" s="18">
        <v>380</v>
      </c>
      <c r="E21" s="18">
        <v>1161</v>
      </c>
      <c r="F21" s="18">
        <v>677</v>
      </c>
      <c r="G21" s="18"/>
      <c r="H21" s="18">
        <v>201326</v>
      </c>
      <c r="J21" s="27"/>
    </row>
    <row r="22" spans="1:256" s="1" customFormat="1" ht="12" customHeight="1" x14ac:dyDescent="0.2">
      <c r="A22" s="33" t="s">
        <v>214</v>
      </c>
      <c r="B22" s="18">
        <v>25</v>
      </c>
      <c r="C22" s="18">
        <v>87</v>
      </c>
      <c r="D22" s="18">
        <v>71</v>
      </c>
      <c r="E22" s="18">
        <v>81</v>
      </c>
      <c r="F22" s="18">
        <v>75</v>
      </c>
      <c r="G22" s="18"/>
      <c r="H22" s="18">
        <v>27759</v>
      </c>
      <c r="J22" s="27"/>
    </row>
    <row r="23" spans="1:256" s="1" customFormat="1" ht="12" customHeight="1" x14ac:dyDescent="0.2">
      <c r="A23" s="33" t="s">
        <v>215</v>
      </c>
      <c r="B23" s="18">
        <v>192</v>
      </c>
      <c r="C23" s="18">
        <v>211</v>
      </c>
      <c r="D23" s="18">
        <v>168</v>
      </c>
      <c r="E23" s="18">
        <v>202</v>
      </c>
      <c r="F23" s="18">
        <v>196</v>
      </c>
      <c r="G23" s="18"/>
      <c r="H23" s="18">
        <v>11337</v>
      </c>
      <c r="J23" s="27"/>
      <c r="M23" s="1" t="s">
        <v>19</v>
      </c>
    </row>
    <row r="24" spans="1:256" s="1" customFormat="1" ht="12" customHeight="1" x14ac:dyDescent="0.2">
      <c r="A24" s="33" t="s">
        <v>216</v>
      </c>
      <c r="B24" s="18">
        <v>21</v>
      </c>
      <c r="C24" s="18">
        <v>49</v>
      </c>
      <c r="D24" s="18">
        <v>47</v>
      </c>
      <c r="E24" s="18">
        <v>68</v>
      </c>
      <c r="F24" s="18">
        <v>39</v>
      </c>
      <c r="G24" s="18"/>
      <c r="H24" s="18">
        <v>85300</v>
      </c>
      <c r="J24" s="27"/>
    </row>
    <row r="25" spans="1:256" s="1" customFormat="1" ht="12" customHeight="1" x14ac:dyDescent="0.2">
      <c r="A25" s="33" t="s">
        <v>217</v>
      </c>
      <c r="B25" s="18" t="s">
        <v>10</v>
      </c>
      <c r="C25" s="18">
        <v>8</v>
      </c>
      <c r="D25" s="18">
        <v>1</v>
      </c>
      <c r="E25" s="18">
        <v>41</v>
      </c>
      <c r="F25" s="18">
        <v>19</v>
      </c>
      <c r="G25" s="18"/>
      <c r="H25" s="18">
        <v>90163</v>
      </c>
      <c r="I25" s="59"/>
      <c r="J25" s="27"/>
    </row>
    <row r="26" spans="1:256" s="1" customFormat="1" ht="12" customHeight="1" x14ac:dyDescent="0.2">
      <c r="A26" s="33" t="s">
        <v>218</v>
      </c>
      <c r="B26" s="18" t="s">
        <v>10</v>
      </c>
      <c r="C26" s="18" t="s">
        <v>10</v>
      </c>
      <c r="D26" s="18" t="s">
        <v>10</v>
      </c>
      <c r="E26" s="18" t="s">
        <v>10</v>
      </c>
      <c r="F26" s="18" t="s">
        <v>10</v>
      </c>
      <c r="G26" s="18"/>
      <c r="H26" s="18">
        <v>61111</v>
      </c>
      <c r="I26" s="59"/>
      <c r="J26" s="27"/>
    </row>
    <row r="27" spans="1:256" s="1" customFormat="1" ht="12" customHeight="1" x14ac:dyDescent="0.2">
      <c r="A27" s="33"/>
      <c r="B27" s="18"/>
      <c r="C27" s="18"/>
      <c r="D27" s="18"/>
      <c r="E27" s="18"/>
      <c r="F27" s="18"/>
      <c r="G27" s="18"/>
      <c r="H27" s="18"/>
      <c r="J27" s="27"/>
    </row>
    <row r="28" spans="1:256" s="1" customFormat="1" ht="12" customHeight="1" x14ac:dyDescent="0.2">
      <c r="A28" s="68" t="s">
        <v>24</v>
      </c>
      <c r="B28" s="18">
        <f>SUM(B29:B36)</f>
        <v>102448</v>
      </c>
      <c r="C28" s="18">
        <f>SUM(C29:C36)</f>
        <v>124829</v>
      </c>
      <c r="D28" s="18">
        <f>SUM(D29:D36)</f>
        <v>136291</v>
      </c>
      <c r="E28" s="18">
        <f>SUM(E29:E36)</f>
        <v>118999</v>
      </c>
      <c r="F28" s="18">
        <f>SUM(F29:F36)</f>
        <v>149808</v>
      </c>
      <c r="G28" s="18"/>
      <c r="H28" s="18" t="s">
        <v>17</v>
      </c>
      <c r="J28" s="27"/>
    </row>
    <row r="29" spans="1:256" s="1" customFormat="1" ht="12" customHeight="1" x14ac:dyDescent="0.2">
      <c r="A29" s="33" t="s">
        <v>286</v>
      </c>
      <c r="B29" s="18">
        <v>1</v>
      </c>
      <c r="C29" s="18" t="s">
        <v>10</v>
      </c>
      <c r="D29" s="18" t="s">
        <v>10</v>
      </c>
      <c r="E29" s="18">
        <v>1</v>
      </c>
      <c r="F29" s="18">
        <v>1</v>
      </c>
      <c r="G29" s="18"/>
      <c r="H29" s="18">
        <v>12</v>
      </c>
      <c r="J29" s="27"/>
    </row>
    <row r="30" spans="1:256" s="1" customFormat="1" ht="12" customHeight="1" x14ac:dyDescent="0.2">
      <c r="A30" s="33" t="s">
        <v>254</v>
      </c>
      <c r="B30" s="18">
        <v>3</v>
      </c>
      <c r="C30" s="18" t="s">
        <v>10</v>
      </c>
      <c r="D30" s="18" t="s">
        <v>10</v>
      </c>
      <c r="E30" s="18" t="s">
        <v>10</v>
      </c>
      <c r="F30" s="18" t="s">
        <v>10</v>
      </c>
      <c r="G30" s="18"/>
      <c r="H30" s="18">
        <v>4196</v>
      </c>
      <c r="J30" s="27"/>
    </row>
    <row r="31" spans="1:256" s="1" customFormat="1" ht="12" customHeight="1" x14ac:dyDescent="0.2">
      <c r="A31" s="33" t="s">
        <v>220</v>
      </c>
      <c r="B31" s="18">
        <v>235</v>
      </c>
      <c r="C31" s="18">
        <v>715</v>
      </c>
      <c r="D31" s="18">
        <v>545</v>
      </c>
      <c r="E31" s="18">
        <v>924</v>
      </c>
      <c r="F31" s="18">
        <v>830</v>
      </c>
      <c r="G31" s="18"/>
      <c r="H31" s="88">
        <v>112928</v>
      </c>
      <c r="J31" s="27"/>
    </row>
    <row r="32" spans="1:256" s="1" customFormat="1" ht="12" customHeight="1" x14ac:dyDescent="0.2">
      <c r="A32" s="33" t="s">
        <v>219</v>
      </c>
      <c r="B32" s="18">
        <v>2393</v>
      </c>
      <c r="C32" s="18">
        <v>2230</v>
      </c>
      <c r="D32" s="18">
        <v>2072</v>
      </c>
      <c r="E32" s="18">
        <v>2689</v>
      </c>
      <c r="F32" s="18">
        <v>2151</v>
      </c>
      <c r="G32" s="18"/>
      <c r="H32" s="18">
        <v>1038071</v>
      </c>
      <c r="I32" s="18"/>
      <c r="J32" s="27"/>
    </row>
    <row r="33" spans="1:11" s="1" customFormat="1" ht="12" customHeight="1" x14ac:dyDescent="0.2">
      <c r="A33" s="33" t="s">
        <v>221</v>
      </c>
      <c r="B33" s="18">
        <v>10</v>
      </c>
      <c r="C33" s="18">
        <v>11</v>
      </c>
      <c r="D33" s="18">
        <v>11</v>
      </c>
      <c r="E33" s="18">
        <v>12</v>
      </c>
      <c r="F33" s="18">
        <v>7</v>
      </c>
      <c r="G33" s="18"/>
      <c r="H33" s="18">
        <v>868</v>
      </c>
      <c r="I33" s="18"/>
      <c r="J33" s="27"/>
    </row>
    <row r="34" spans="1:11" s="1" customFormat="1" ht="12" customHeight="1" x14ac:dyDescent="0.2">
      <c r="A34" s="33" t="s">
        <v>159</v>
      </c>
      <c r="B34" s="18">
        <v>99806</v>
      </c>
      <c r="C34" s="18">
        <v>121827</v>
      </c>
      <c r="D34" s="18">
        <v>133625</v>
      </c>
      <c r="E34" s="18">
        <v>115276</v>
      </c>
      <c r="F34" s="18">
        <v>146565</v>
      </c>
      <c r="G34" s="18"/>
      <c r="H34" s="18">
        <v>2519482</v>
      </c>
      <c r="I34" s="18"/>
      <c r="J34" s="27"/>
    </row>
    <row r="35" spans="1:11" s="1" customFormat="1" ht="12" customHeight="1" x14ac:dyDescent="0.2">
      <c r="A35" s="33" t="s">
        <v>222</v>
      </c>
      <c r="B35" s="18" t="s">
        <v>10</v>
      </c>
      <c r="C35" s="18">
        <v>2</v>
      </c>
      <c r="D35" s="18" t="s">
        <v>10</v>
      </c>
      <c r="E35" s="18" t="s">
        <v>10</v>
      </c>
      <c r="F35" s="18" t="s">
        <v>10</v>
      </c>
      <c r="G35" s="18"/>
      <c r="H35" s="88">
        <v>1390</v>
      </c>
      <c r="I35" s="18"/>
      <c r="J35" s="27"/>
    </row>
    <row r="36" spans="1:11" s="1" customFormat="1" ht="12" customHeight="1" x14ac:dyDescent="0.2">
      <c r="A36" s="33" t="s">
        <v>223</v>
      </c>
      <c r="B36" s="18" t="s">
        <v>10</v>
      </c>
      <c r="C36" s="18">
        <v>44</v>
      </c>
      <c r="D36" s="18">
        <v>38</v>
      </c>
      <c r="E36" s="18">
        <v>97</v>
      </c>
      <c r="F36" s="88">
        <v>254</v>
      </c>
      <c r="G36" s="18"/>
      <c r="H36" s="18" t="s">
        <v>17</v>
      </c>
      <c r="I36" s="18"/>
      <c r="J36" s="27"/>
      <c r="K36" s="59"/>
    </row>
    <row r="37" spans="1:11" s="1" customFormat="1" ht="12" customHeight="1" x14ac:dyDescent="0.2">
      <c r="A37" s="33"/>
      <c r="B37" s="18"/>
      <c r="C37" s="18"/>
      <c r="D37" s="18"/>
      <c r="E37" s="18"/>
      <c r="F37" s="18"/>
      <c r="G37" s="18"/>
      <c r="H37" s="18"/>
      <c r="I37" s="18"/>
      <c r="J37" s="27"/>
      <c r="K37" s="59"/>
    </row>
    <row r="38" spans="1:11" s="29" customFormat="1" ht="12" customHeight="1" x14ac:dyDescent="0.2">
      <c r="A38" s="68" t="s">
        <v>25</v>
      </c>
      <c r="B38" s="18">
        <f>SUM(B39:B41)</f>
        <v>85895</v>
      </c>
      <c r="C38" s="18">
        <f t="shared" ref="C38:H38" si="1">SUM(C39:C41)</f>
        <v>96015</v>
      </c>
      <c r="D38" s="18">
        <f t="shared" si="1"/>
        <v>82142</v>
      </c>
      <c r="E38" s="18">
        <f t="shared" si="1"/>
        <v>71318</v>
      </c>
      <c r="F38" s="18">
        <f t="shared" si="1"/>
        <v>74620</v>
      </c>
      <c r="G38" s="18"/>
      <c r="H38" s="18">
        <f t="shared" si="1"/>
        <v>2210085</v>
      </c>
      <c r="I38" s="89"/>
      <c r="J38" s="27"/>
    </row>
    <row r="39" spans="1:11" s="1" customFormat="1" ht="12" customHeight="1" x14ac:dyDescent="0.2">
      <c r="A39" s="33" t="s">
        <v>224</v>
      </c>
      <c r="B39" s="18">
        <v>58863</v>
      </c>
      <c r="C39" s="18">
        <v>62588</v>
      </c>
      <c r="D39" s="18">
        <v>54669</v>
      </c>
      <c r="E39" s="18">
        <v>47030</v>
      </c>
      <c r="F39" s="18">
        <v>49702</v>
      </c>
      <c r="G39" s="18"/>
      <c r="H39" s="18">
        <v>994291</v>
      </c>
      <c r="I39" s="18"/>
      <c r="J39" s="27"/>
    </row>
    <row r="40" spans="1:11" s="1" customFormat="1" ht="12" customHeight="1" x14ac:dyDescent="0.2">
      <c r="A40" s="33" t="s">
        <v>225</v>
      </c>
      <c r="B40" s="18">
        <v>27032</v>
      </c>
      <c r="C40" s="18">
        <v>33427</v>
      </c>
      <c r="D40" s="18">
        <v>27473</v>
      </c>
      <c r="E40" s="18">
        <v>24288</v>
      </c>
      <c r="F40" s="18">
        <v>24918</v>
      </c>
      <c r="G40" s="18" t="s">
        <v>19</v>
      </c>
      <c r="H40" s="18">
        <v>792519</v>
      </c>
      <c r="I40" s="18"/>
      <c r="J40" s="27"/>
    </row>
    <row r="41" spans="1:11" s="1" customFormat="1" ht="12" customHeight="1" x14ac:dyDescent="0.2">
      <c r="A41" s="33" t="s">
        <v>226</v>
      </c>
      <c r="B41" s="18" t="s">
        <v>10</v>
      </c>
      <c r="C41" s="18" t="s">
        <v>10</v>
      </c>
      <c r="D41" s="18" t="s">
        <v>10</v>
      </c>
      <c r="E41" s="18" t="s">
        <v>10</v>
      </c>
      <c r="F41" s="18" t="s">
        <v>10</v>
      </c>
      <c r="G41" s="18"/>
      <c r="H41" s="18">
        <v>423275</v>
      </c>
      <c r="I41" s="18"/>
      <c r="J41" s="27"/>
    </row>
    <row r="42" spans="1:11" s="1" customFormat="1" ht="12" customHeight="1" x14ac:dyDescent="0.2">
      <c r="A42" s="33"/>
      <c r="B42" s="18"/>
      <c r="C42" s="151"/>
      <c r="D42" s="18"/>
      <c r="E42" s="18"/>
      <c r="F42" s="18"/>
      <c r="G42" s="18"/>
      <c r="H42" s="18"/>
      <c r="I42" s="18"/>
      <c r="J42" s="27"/>
      <c r="K42" s="59"/>
    </row>
    <row r="43" spans="1:11" s="1" customFormat="1" ht="12" customHeight="1" x14ac:dyDescent="0.2">
      <c r="A43" s="68" t="s">
        <v>26</v>
      </c>
      <c r="B43" s="18">
        <f>SUM(B44:B55)</f>
        <v>161561</v>
      </c>
      <c r="C43" s="18">
        <f t="shared" ref="C43:H43" si="2">SUM(C44:C55)</f>
        <v>166930</v>
      </c>
      <c r="D43" s="18">
        <f t="shared" si="2"/>
        <v>139484</v>
      </c>
      <c r="E43" s="18">
        <f t="shared" si="2"/>
        <v>186876</v>
      </c>
      <c r="F43" s="18">
        <f t="shared" si="2"/>
        <v>152853</v>
      </c>
      <c r="G43" s="18"/>
      <c r="H43" s="18">
        <f t="shared" si="2"/>
        <v>27971609</v>
      </c>
      <c r="I43" s="18"/>
      <c r="J43" s="27"/>
    </row>
    <row r="44" spans="1:11" s="1" customFormat="1" ht="12" customHeight="1" x14ac:dyDescent="0.2">
      <c r="A44" s="33" t="s">
        <v>227</v>
      </c>
      <c r="B44" s="18">
        <v>39311</v>
      </c>
      <c r="C44" s="18">
        <v>40026</v>
      </c>
      <c r="D44" s="18">
        <v>39866</v>
      </c>
      <c r="E44" s="18">
        <v>39173</v>
      </c>
      <c r="F44" s="18">
        <v>40723</v>
      </c>
      <c r="G44" s="18"/>
      <c r="H44" s="18">
        <v>10806540</v>
      </c>
      <c r="I44" s="18"/>
      <c r="J44" s="27"/>
      <c r="K44" s="59"/>
    </row>
    <row r="45" spans="1:11" s="1" customFormat="1" ht="12" customHeight="1" x14ac:dyDescent="0.2">
      <c r="A45" s="33" t="s">
        <v>228</v>
      </c>
      <c r="B45" s="18">
        <v>791</v>
      </c>
      <c r="C45" s="18">
        <v>777</v>
      </c>
      <c r="D45" s="18">
        <v>714</v>
      </c>
      <c r="E45" s="18">
        <v>3298</v>
      </c>
      <c r="F45" s="18">
        <v>5863</v>
      </c>
      <c r="G45" s="18"/>
      <c r="H45" s="18">
        <v>1298145</v>
      </c>
      <c r="I45" s="18"/>
      <c r="J45" s="27"/>
    </row>
    <row r="46" spans="1:11" s="1" customFormat="1" ht="12" customHeight="1" x14ac:dyDescent="0.2">
      <c r="A46" s="33" t="s">
        <v>229</v>
      </c>
      <c r="B46" s="18">
        <v>2139</v>
      </c>
      <c r="C46" s="18">
        <v>2098</v>
      </c>
      <c r="D46" s="18">
        <v>2069</v>
      </c>
      <c r="E46" s="18">
        <v>3282</v>
      </c>
      <c r="F46" s="18">
        <v>3944</v>
      </c>
      <c r="G46" s="18"/>
      <c r="H46" s="18">
        <v>2842589</v>
      </c>
      <c r="I46" s="18"/>
      <c r="J46" s="27"/>
    </row>
    <row r="47" spans="1:11" s="1" customFormat="1" ht="12" customHeight="1" x14ac:dyDescent="0.2">
      <c r="A47" s="33" t="s">
        <v>230</v>
      </c>
      <c r="B47" s="18">
        <v>3045</v>
      </c>
      <c r="C47" s="18">
        <v>3576</v>
      </c>
      <c r="D47" s="18">
        <v>3134</v>
      </c>
      <c r="E47" s="18">
        <v>3703</v>
      </c>
      <c r="F47" s="18">
        <v>2798</v>
      </c>
      <c r="G47" s="18"/>
      <c r="H47" s="18">
        <v>154216</v>
      </c>
      <c r="I47" s="18"/>
      <c r="J47" s="27"/>
    </row>
    <row r="48" spans="1:11" s="1" customFormat="1" ht="12" customHeight="1" x14ac:dyDescent="0.2">
      <c r="A48" s="33" t="s">
        <v>282</v>
      </c>
      <c r="B48" s="18">
        <v>1570</v>
      </c>
      <c r="C48" s="18">
        <v>1985</v>
      </c>
      <c r="D48" s="18">
        <v>2050</v>
      </c>
      <c r="E48" s="18">
        <v>4708</v>
      </c>
      <c r="F48" s="18">
        <v>3757</v>
      </c>
      <c r="G48" s="18"/>
      <c r="H48" s="18" t="s">
        <v>17</v>
      </c>
      <c r="I48" s="18"/>
      <c r="J48" s="27"/>
    </row>
    <row r="49" spans="1:10" s="1" customFormat="1" ht="12" customHeight="1" x14ac:dyDescent="0.2">
      <c r="A49" s="33" t="s">
        <v>231</v>
      </c>
      <c r="B49" s="18">
        <v>1869</v>
      </c>
      <c r="C49" s="18">
        <v>2322</v>
      </c>
      <c r="D49" s="18">
        <v>2200</v>
      </c>
      <c r="E49" s="18">
        <v>1989</v>
      </c>
      <c r="F49" s="18">
        <v>2496</v>
      </c>
      <c r="G49" s="18"/>
      <c r="H49" s="88">
        <v>4373710</v>
      </c>
      <c r="I49" s="18"/>
      <c r="J49" s="27"/>
    </row>
    <row r="50" spans="1:10" s="1" customFormat="1" ht="12" customHeight="1" x14ac:dyDescent="0.2">
      <c r="A50" s="33" t="s">
        <v>232</v>
      </c>
      <c r="B50" s="18">
        <v>960</v>
      </c>
      <c r="C50" s="18">
        <v>720</v>
      </c>
      <c r="D50" s="18">
        <v>870</v>
      </c>
      <c r="E50" s="18">
        <v>476</v>
      </c>
      <c r="F50" s="18">
        <v>330</v>
      </c>
      <c r="G50" s="18"/>
      <c r="H50" s="88">
        <v>29799</v>
      </c>
      <c r="I50" s="18"/>
      <c r="J50" s="27"/>
    </row>
    <row r="51" spans="1:10" s="1" customFormat="1" ht="12" customHeight="1" x14ac:dyDescent="0.2">
      <c r="A51" s="33" t="s">
        <v>233</v>
      </c>
      <c r="B51" s="18">
        <v>104300</v>
      </c>
      <c r="C51" s="18">
        <v>107740</v>
      </c>
      <c r="D51" s="18">
        <v>81390</v>
      </c>
      <c r="E51" s="18">
        <v>120720</v>
      </c>
      <c r="F51" s="18">
        <v>84720</v>
      </c>
      <c r="G51" s="18"/>
      <c r="H51" s="18" t="s">
        <v>17</v>
      </c>
      <c r="I51" s="18"/>
      <c r="J51" s="27"/>
    </row>
    <row r="52" spans="1:10" s="1" customFormat="1" ht="12" customHeight="1" x14ac:dyDescent="0.2">
      <c r="A52" s="33" t="s">
        <v>234</v>
      </c>
      <c r="B52" s="18">
        <v>275</v>
      </c>
      <c r="C52" s="18">
        <v>317</v>
      </c>
      <c r="D52" s="18">
        <v>291</v>
      </c>
      <c r="E52" s="18">
        <v>673</v>
      </c>
      <c r="F52" s="18">
        <v>414</v>
      </c>
      <c r="G52" s="18"/>
      <c r="H52" s="18" t="s">
        <v>17</v>
      </c>
      <c r="I52" s="18"/>
      <c r="J52" s="27"/>
    </row>
    <row r="53" spans="1:10" s="4" customFormat="1" ht="12" customHeight="1" x14ac:dyDescent="0.2">
      <c r="A53" s="33" t="s">
        <v>235</v>
      </c>
      <c r="B53" s="18">
        <v>2484</v>
      </c>
      <c r="C53" s="18">
        <v>2366</v>
      </c>
      <c r="D53" s="18">
        <v>2150</v>
      </c>
      <c r="E53" s="18">
        <v>2214</v>
      </c>
      <c r="F53" s="18">
        <v>1920</v>
      </c>
      <c r="G53" s="18"/>
      <c r="H53" s="18">
        <v>6180164</v>
      </c>
      <c r="I53" s="18"/>
      <c r="J53" s="27"/>
    </row>
    <row r="54" spans="1:10" s="1" customFormat="1" ht="12" customHeight="1" x14ac:dyDescent="0.2">
      <c r="A54" s="33" t="s">
        <v>236</v>
      </c>
      <c r="B54" s="18">
        <v>4817</v>
      </c>
      <c r="C54" s="18">
        <v>5003</v>
      </c>
      <c r="D54" s="18">
        <v>4750</v>
      </c>
      <c r="E54" s="18">
        <v>6640</v>
      </c>
      <c r="F54" s="18">
        <v>5888</v>
      </c>
      <c r="G54" s="18"/>
      <c r="H54" s="18">
        <v>1442069</v>
      </c>
      <c r="I54" s="18"/>
      <c r="J54" s="27"/>
    </row>
    <row r="55" spans="1:10" s="1" customFormat="1" ht="12" customHeight="1" x14ac:dyDescent="0.2">
      <c r="A55" s="33" t="s">
        <v>237</v>
      </c>
      <c r="B55" s="18" t="s">
        <v>10</v>
      </c>
      <c r="C55" s="18" t="s">
        <v>10</v>
      </c>
      <c r="D55" s="18" t="s">
        <v>10</v>
      </c>
      <c r="E55" s="18" t="s">
        <v>10</v>
      </c>
      <c r="F55" s="18" t="s">
        <v>10</v>
      </c>
      <c r="G55" s="18"/>
      <c r="H55" s="18">
        <v>844377</v>
      </c>
      <c r="I55" s="18"/>
      <c r="J55" s="27"/>
    </row>
    <row r="56" spans="1:10" x14ac:dyDescent="0.2">
      <c r="A56" s="30"/>
      <c r="B56" s="30"/>
      <c r="C56" s="30"/>
      <c r="D56" s="30"/>
      <c r="E56" s="30"/>
      <c r="F56" s="30"/>
      <c r="G56" s="30"/>
      <c r="H56" s="30"/>
    </row>
    <row r="57" spans="1:10" x14ac:dyDescent="0.2">
      <c r="A57" s="48"/>
      <c r="B57" s="48"/>
      <c r="C57" s="48"/>
      <c r="D57" s="48"/>
      <c r="E57" s="48"/>
      <c r="F57" s="48"/>
      <c r="G57" s="48"/>
      <c r="H57" s="90" t="s">
        <v>18</v>
      </c>
    </row>
    <row r="58" spans="1:10" x14ac:dyDescent="0.2">
      <c r="A58" s="30"/>
      <c r="B58" s="30"/>
      <c r="C58" s="30"/>
      <c r="D58" s="30"/>
      <c r="E58" s="30"/>
      <c r="F58" s="30"/>
      <c r="G58" s="30"/>
      <c r="H58" s="30"/>
    </row>
    <row r="59" spans="1:10" x14ac:dyDescent="0.2">
      <c r="B59" s="26"/>
      <c r="C59" s="26"/>
      <c r="D59" s="26"/>
      <c r="E59" s="26"/>
      <c r="F59" s="26"/>
    </row>
    <row r="60" spans="1:10" x14ac:dyDescent="0.2">
      <c r="F60" s="26"/>
    </row>
    <row r="61" spans="1:10" x14ac:dyDescent="0.2">
      <c r="B61" s="26"/>
      <c r="C61" s="26"/>
      <c r="D61" s="26"/>
      <c r="E61" s="26"/>
      <c r="F61" s="26"/>
    </row>
    <row r="62" spans="1:10" x14ac:dyDescent="0.2">
      <c r="B62" s="26"/>
      <c r="C62" s="26"/>
      <c r="D62" s="26"/>
      <c r="F62" s="26"/>
    </row>
    <row r="63" spans="1:10" x14ac:dyDescent="0.2">
      <c r="B63" s="26"/>
      <c r="C63" s="26"/>
      <c r="D63" s="26"/>
      <c r="E63" s="26"/>
      <c r="F63" s="26"/>
    </row>
    <row r="64" spans="1:10" x14ac:dyDescent="0.2">
      <c r="C64" s="26"/>
    </row>
    <row r="65" spans="2:6" x14ac:dyDescent="0.2">
      <c r="B65" s="26"/>
      <c r="C65" s="26"/>
      <c r="D65" s="26"/>
      <c r="E65" s="26"/>
      <c r="F65" s="26"/>
    </row>
    <row r="66" spans="2:6" x14ac:dyDescent="0.2">
      <c r="B66" s="26"/>
      <c r="C66" s="26"/>
      <c r="D66" s="26"/>
      <c r="E66" s="26"/>
      <c r="F66" s="26"/>
    </row>
    <row r="68" spans="2:6" x14ac:dyDescent="0.2">
      <c r="B68" s="49"/>
      <c r="C68" s="49"/>
      <c r="D68" s="49"/>
      <c r="E68" s="49"/>
      <c r="F68" s="49"/>
    </row>
    <row r="69" spans="2:6" x14ac:dyDescent="0.2">
      <c r="B69" s="49"/>
      <c r="C69" s="49"/>
      <c r="D69" s="49"/>
      <c r="E69" s="49"/>
      <c r="F69" s="49"/>
    </row>
    <row r="70" spans="2:6" x14ac:dyDescent="0.2">
      <c r="B70" s="49"/>
      <c r="C70" s="49"/>
      <c r="D70" s="49"/>
      <c r="E70" s="49"/>
      <c r="F70" s="49"/>
    </row>
    <row r="71" spans="2:6" x14ac:dyDescent="0.2">
      <c r="B71" s="49"/>
      <c r="C71" s="49"/>
      <c r="D71" s="49"/>
      <c r="E71" s="49"/>
      <c r="F71" s="49"/>
    </row>
    <row r="72" spans="2:6" x14ac:dyDescent="0.2">
      <c r="B72" s="49"/>
      <c r="C72" s="49"/>
      <c r="D72" s="49"/>
      <c r="E72" s="49"/>
      <c r="F72" s="49"/>
    </row>
    <row r="73" spans="2:6" x14ac:dyDescent="0.2">
      <c r="B73" s="49"/>
      <c r="C73" s="49"/>
      <c r="D73" s="49"/>
      <c r="E73" s="49"/>
      <c r="F73" s="49"/>
    </row>
    <row r="74" spans="2:6" x14ac:dyDescent="0.2">
      <c r="B74" s="49"/>
      <c r="C74" s="49"/>
      <c r="D74" s="49"/>
      <c r="E74" s="49"/>
      <c r="F74" s="49"/>
    </row>
    <row r="75" spans="2:6" x14ac:dyDescent="0.2">
      <c r="B75" s="49"/>
      <c r="C75" s="49"/>
      <c r="D75" s="49"/>
      <c r="E75" s="49"/>
      <c r="F75" s="49"/>
    </row>
    <row r="76" spans="2:6" x14ac:dyDescent="0.2">
      <c r="B76" s="49"/>
      <c r="C76" s="49"/>
      <c r="D76" s="49"/>
      <c r="E76" s="49"/>
      <c r="F76" s="49"/>
    </row>
    <row r="77" spans="2:6" x14ac:dyDescent="0.2">
      <c r="B77" s="49"/>
      <c r="C77" s="49"/>
      <c r="D77" s="49"/>
      <c r="E77" s="49"/>
      <c r="F77" s="49"/>
    </row>
    <row r="78" spans="2:6" x14ac:dyDescent="0.2">
      <c r="B78" s="49"/>
      <c r="C78" s="49"/>
      <c r="D78" s="49"/>
      <c r="E78" s="49"/>
      <c r="F78" s="49"/>
    </row>
    <row r="79" spans="2:6" x14ac:dyDescent="0.2">
      <c r="B79" s="49"/>
      <c r="C79" s="49"/>
      <c r="D79" s="49"/>
      <c r="E79" s="49"/>
      <c r="F79" s="49"/>
    </row>
    <row r="80" spans="2:6" x14ac:dyDescent="0.2">
      <c r="B80" s="49"/>
      <c r="C80" s="49"/>
      <c r="D80" s="49"/>
      <c r="E80" s="49"/>
      <c r="F80" s="49"/>
    </row>
    <row r="81" spans="2:6" x14ac:dyDescent="0.2">
      <c r="B81" s="49"/>
      <c r="C81" s="49"/>
      <c r="D81" s="49"/>
      <c r="E81" s="49"/>
      <c r="F81" s="49"/>
    </row>
    <row r="82" spans="2:6" x14ac:dyDescent="0.2">
      <c r="B82" s="49"/>
      <c r="C82" s="49"/>
      <c r="D82" s="49"/>
      <c r="E82" s="49"/>
      <c r="F82" s="49"/>
    </row>
    <row r="83" spans="2:6" x14ac:dyDescent="0.2">
      <c r="B83" s="49"/>
      <c r="C83" s="49"/>
      <c r="D83" s="49"/>
      <c r="E83" s="49"/>
      <c r="F83" s="49"/>
    </row>
  </sheetData>
  <phoneticPr fontId="1" type="noConversion"/>
  <hyperlinks>
    <hyperlink ref="J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22</vt:i4>
      </vt:variant>
    </vt:vector>
  </HeadingPairs>
  <TitlesOfParts>
    <vt:vector size="46" baseType="lpstr">
      <vt:lpstr>Índice Cap_2</vt:lpstr>
      <vt:lpstr>2.1.1</vt:lpstr>
      <vt:lpstr>2.1.2-G.2.1</vt:lpstr>
      <vt:lpstr>2.1.3</vt:lpstr>
      <vt:lpstr>2.1.4</vt:lpstr>
      <vt:lpstr>2.2.1(1)</vt:lpstr>
      <vt:lpstr>2.2.1  (2)</vt:lpstr>
      <vt:lpstr>2.2.2</vt:lpstr>
      <vt:lpstr>2.2.3</vt:lpstr>
      <vt:lpstr>2.2.3 B</vt:lpstr>
      <vt:lpstr>2.2.4</vt:lpstr>
      <vt:lpstr>2.3.1</vt:lpstr>
      <vt:lpstr>2.3.2-2.3.3 </vt:lpstr>
      <vt:lpstr>2.4.1-G.2.2</vt:lpstr>
      <vt:lpstr>2.4.2-G.2.3</vt:lpstr>
      <vt:lpstr>2.4.3</vt:lpstr>
      <vt:lpstr>2.5.1 </vt:lpstr>
      <vt:lpstr>2.5.2</vt:lpstr>
      <vt:lpstr>2.5.3</vt:lpstr>
      <vt:lpstr>2.6.1</vt:lpstr>
      <vt:lpstr>2.6.2.</vt:lpstr>
      <vt:lpstr>2.6.2(continuación)</vt:lpstr>
      <vt:lpstr>2.6.3,4y5</vt:lpstr>
      <vt:lpstr>Hoja1</vt:lpstr>
      <vt:lpstr>'2.1.1'!Área_de_impresión</vt:lpstr>
      <vt:lpstr>'2.1.2-G.2.1'!Área_de_impresión</vt:lpstr>
      <vt:lpstr>'2.1.3'!Área_de_impresión</vt:lpstr>
      <vt:lpstr>'2.1.4'!Área_de_impresión</vt:lpstr>
      <vt:lpstr>'2.2.1  (2)'!Área_de_impresión</vt:lpstr>
      <vt:lpstr>'2.2.1(1)'!Área_de_impresión</vt:lpstr>
      <vt:lpstr>'2.2.2'!Área_de_impresión</vt:lpstr>
      <vt:lpstr>'2.2.3'!Área_de_impresión</vt:lpstr>
      <vt:lpstr>'2.2.3 B'!Área_de_impresión</vt:lpstr>
      <vt:lpstr>'2.2.4'!Área_de_impresión</vt:lpstr>
      <vt:lpstr>'2.3.1'!Área_de_impresión</vt:lpstr>
      <vt:lpstr>'2.3.2-2.3.3 '!Área_de_impresión</vt:lpstr>
      <vt:lpstr>'2.4.1-G.2.2'!Área_de_impresión</vt:lpstr>
      <vt:lpstr>'2.4.2-G.2.3'!Área_de_impresión</vt:lpstr>
      <vt:lpstr>'2.4.3'!Área_de_impresión</vt:lpstr>
      <vt:lpstr>'2.5.1 '!Área_de_impresión</vt:lpstr>
      <vt:lpstr>'2.5.2'!Área_de_impresión</vt:lpstr>
      <vt:lpstr>'2.5.3'!Área_de_impresión</vt:lpstr>
      <vt:lpstr>'2.6.1'!Área_de_impresión</vt:lpstr>
      <vt:lpstr>'2.6.2(continuación)'!Área_de_impresión</vt:lpstr>
      <vt:lpstr>'2.6.2.'!Área_de_impresión</vt:lpstr>
      <vt:lpstr>'2.6.3,4y5'!Área_de_impresión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Manuela López Aguayo</cp:lastModifiedBy>
  <cp:lastPrinted>2015-11-25T09:02:27Z</cp:lastPrinted>
  <dcterms:created xsi:type="dcterms:W3CDTF">2009-10-20T10:32:51Z</dcterms:created>
  <dcterms:modified xsi:type="dcterms:W3CDTF">2015-11-25T09:36:23Z</dcterms:modified>
</cp:coreProperties>
</file>