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5090" windowHeight="11190" tabRatio="771"/>
  </bookViews>
  <sheets>
    <sheet name="INDICE" sheetId="21" r:id="rId1"/>
    <sheet name="ICCV2013" sheetId="35" r:id="rId2"/>
    <sheet name="ICCV PIB" sheetId="37" r:id="rId3"/>
  </sheets>
  <definedNames>
    <definedName name="_xlnm.Print_Area" localSheetId="2">'ICCV PIB'!$A:$O</definedName>
    <definedName name="_xlnm.Print_Area" localSheetId="1">ICCV2013!$A$1:$M$52</definedName>
  </definedNames>
  <calcPr calcId="145621"/>
</workbook>
</file>

<file path=xl/calcChain.xml><?xml version="1.0" encoding="utf-8"?>
<calcChain xmlns="http://schemas.openxmlformats.org/spreadsheetml/2006/main">
  <c r="L14" i="35" l="1"/>
  <c r="L15" i="35"/>
  <c r="L16" i="35"/>
  <c r="L17" i="35"/>
  <c r="L18" i="35"/>
  <c r="L19" i="35"/>
  <c r="L20" i="35"/>
  <c r="L21" i="35"/>
  <c r="L22" i="35"/>
  <c r="L23" i="35"/>
  <c r="L24" i="35"/>
  <c r="L25" i="35"/>
  <c r="L26" i="35"/>
  <c r="L27" i="35"/>
  <c r="L28" i="35"/>
  <c r="L29" i="35"/>
  <c r="L30" i="35"/>
  <c r="L13" i="35" l="1"/>
</calcChain>
</file>

<file path=xl/sharedStrings.xml><?xml version="1.0" encoding="utf-8"?>
<sst xmlns="http://schemas.openxmlformats.org/spreadsheetml/2006/main" count="85" uniqueCount="65">
  <si>
    <t xml:space="preserve"> </t>
  </si>
  <si>
    <t>Andalucía</t>
  </si>
  <si>
    <t>Aragón</t>
  </si>
  <si>
    <t>Canarias</t>
  </si>
  <si>
    <t>Cantabria</t>
  </si>
  <si>
    <t>Castilla y León</t>
  </si>
  <si>
    <t>Castilla - La Mancha</t>
  </si>
  <si>
    <t>Cataluña</t>
  </si>
  <si>
    <t>Comunitat Valenciana</t>
  </si>
  <si>
    <t>Extremadura</t>
  </si>
  <si>
    <t>Galicia</t>
  </si>
  <si>
    <t>País Vasco</t>
  </si>
  <si>
    <t>Asturias</t>
  </si>
  <si>
    <t>Baleares</t>
  </si>
  <si>
    <t>Madrid</t>
  </si>
  <si>
    <t>Murcia</t>
  </si>
  <si>
    <t>Navarra</t>
  </si>
  <si>
    <t>La Rioja</t>
  </si>
  <si>
    <t>ICCV</t>
  </si>
  <si>
    <t>SR1</t>
  </si>
  <si>
    <t>SR2</t>
  </si>
  <si>
    <t>SR3</t>
  </si>
  <si>
    <t>SR4</t>
  </si>
  <si>
    <t>SR5</t>
  </si>
  <si>
    <t>SR6</t>
  </si>
  <si>
    <t>SR7</t>
  </si>
  <si>
    <t>SR8</t>
  </si>
  <si>
    <t>SR9</t>
  </si>
  <si>
    <t>España</t>
  </si>
  <si>
    <t>INDICADOR COMPUESTO DE CALIDAD DE VIDA. (Metodología Instituto de Estadística de La Rioja, Año 2013)</t>
  </si>
  <si>
    <t>ÍNDICE</t>
  </si>
  <si>
    <r>
      <t xml:space="preserve"> </t>
    </r>
    <r>
      <rPr>
        <sz val="10"/>
        <color indexed="8"/>
        <rFont val="HelveticaNeue LT 55 Roman"/>
      </rPr>
      <t xml:space="preserve">Andalucía </t>
    </r>
    <r>
      <rPr>
        <sz val="10"/>
        <rFont val="HelveticaNeue LT 55 Roman"/>
      </rPr>
      <t xml:space="preserve"> </t>
    </r>
  </si>
  <si>
    <r>
      <t xml:space="preserve"> </t>
    </r>
    <r>
      <rPr>
        <sz val="10"/>
        <color indexed="8"/>
        <rFont val="HelveticaNeue LT 55 Roman"/>
      </rPr>
      <t xml:space="preserve">Aragón </t>
    </r>
    <r>
      <rPr>
        <sz val="10"/>
        <rFont val="HelveticaNeue LT 55 Roman"/>
      </rPr>
      <t xml:space="preserve"> </t>
    </r>
  </si>
  <si>
    <r>
      <t xml:space="preserve"> </t>
    </r>
    <r>
      <rPr>
        <sz val="10"/>
        <color indexed="8"/>
        <rFont val="HelveticaNeue LT 55 Roman"/>
      </rPr>
      <t xml:space="preserve">Asturias </t>
    </r>
  </si>
  <si>
    <r>
      <t xml:space="preserve"> </t>
    </r>
    <r>
      <rPr>
        <sz val="10"/>
        <color indexed="8"/>
        <rFont val="HelveticaNeue LT 55 Roman"/>
      </rPr>
      <t>Baleares</t>
    </r>
    <r>
      <rPr>
        <sz val="10"/>
        <rFont val="HelveticaNeue LT 55 Roman"/>
      </rPr>
      <t xml:space="preserve"> </t>
    </r>
  </si>
  <si>
    <r>
      <t xml:space="preserve"> </t>
    </r>
    <r>
      <rPr>
        <sz val="10"/>
        <color indexed="8"/>
        <rFont val="HelveticaNeue LT 55 Roman"/>
      </rPr>
      <t xml:space="preserve">Canarias </t>
    </r>
    <r>
      <rPr>
        <sz val="10"/>
        <rFont val="HelveticaNeue LT 55 Roman"/>
      </rPr>
      <t xml:space="preserve"> </t>
    </r>
  </si>
  <si>
    <r>
      <t xml:space="preserve"> </t>
    </r>
    <r>
      <rPr>
        <sz val="10"/>
        <color indexed="8"/>
        <rFont val="HelveticaNeue LT 55 Roman"/>
      </rPr>
      <t xml:space="preserve">Cantabria </t>
    </r>
    <r>
      <rPr>
        <sz val="10"/>
        <rFont val="HelveticaNeue LT 55 Roman"/>
      </rPr>
      <t xml:space="preserve"> </t>
    </r>
  </si>
  <si>
    <r>
      <t xml:space="preserve"> </t>
    </r>
    <r>
      <rPr>
        <sz val="10"/>
        <color indexed="8"/>
        <rFont val="HelveticaNeue LT 55 Roman"/>
      </rPr>
      <t xml:space="preserve">Castilla y León </t>
    </r>
    <r>
      <rPr>
        <sz val="10"/>
        <rFont val="HelveticaNeue LT 55 Roman"/>
      </rPr>
      <t xml:space="preserve"> </t>
    </r>
  </si>
  <si>
    <r>
      <t xml:space="preserve"> </t>
    </r>
    <r>
      <rPr>
        <sz val="10"/>
        <color indexed="8"/>
        <rFont val="HelveticaNeue LT 55 Roman"/>
      </rPr>
      <t xml:space="preserve">Castilla-La Mancha </t>
    </r>
    <r>
      <rPr>
        <sz val="10"/>
        <rFont val="HelveticaNeue LT 55 Roman"/>
      </rPr>
      <t xml:space="preserve"> </t>
    </r>
  </si>
  <si>
    <r>
      <t xml:space="preserve"> </t>
    </r>
    <r>
      <rPr>
        <sz val="10"/>
        <color indexed="8"/>
        <rFont val="HelveticaNeue LT 55 Roman"/>
      </rPr>
      <t xml:space="preserve">Cataluña </t>
    </r>
    <r>
      <rPr>
        <sz val="10"/>
        <rFont val="HelveticaNeue LT 55 Roman"/>
      </rPr>
      <t xml:space="preserve"> </t>
    </r>
  </si>
  <si>
    <r>
      <t xml:space="preserve"> </t>
    </r>
    <r>
      <rPr>
        <sz val="10"/>
        <color indexed="8"/>
        <rFont val="HelveticaNeue LT 55 Roman"/>
      </rPr>
      <t xml:space="preserve">C. Valenciana </t>
    </r>
    <r>
      <rPr>
        <sz val="10"/>
        <rFont val="HelveticaNeue LT 55 Roman"/>
      </rPr>
      <t xml:space="preserve"> </t>
    </r>
  </si>
  <si>
    <r>
      <t xml:space="preserve"> </t>
    </r>
    <r>
      <rPr>
        <sz val="10"/>
        <color indexed="8"/>
        <rFont val="HelveticaNeue LT 55 Roman"/>
      </rPr>
      <t xml:space="preserve">Extremadura </t>
    </r>
    <r>
      <rPr>
        <sz val="10"/>
        <rFont val="HelveticaNeue LT 55 Roman"/>
      </rPr>
      <t xml:space="preserve"> </t>
    </r>
  </si>
  <si>
    <r>
      <t xml:space="preserve"> </t>
    </r>
    <r>
      <rPr>
        <sz val="10"/>
        <color indexed="8"/>
        <rFont val="HelveticaNeue LT 55 Roman"/>
      </rPr>
      <t xml:space="preserve">Galicia </t>
    </r>
    <r>
      <rPr>
        <sz val="10"/>
        <rFont val="HelveticaNeue LT 55 Roman"/>
      </rPr>
      <t xml:space="preserve"> </t>
    </r>
  </si>
  <si>
    <r>
      <t xml:space="preserve"> </t>
    </r>
    <r>
      <rPr>
        <sz val="10"/>
        <color indexed="8"/>
        <rFont val="HelveticaNeue LT 55 Roman"/>
      </rPr>
      <t>Madrid</t>
    </r>
  </si>
  <si>
    <r>
      <t xml:space="preserve"> </t>
    </r>
    <r>
      <rPr>
        <sz val="10"/>
        <color indexed="8"/>
        <rFont val="HelveticaNeue LT 55 Roman"/>
      </rPr>
      <t>Murcia</t>
    </r>
  </si>
  <si>
    <r>
      <t xml:space="preserve"> </t>
    </r>
    <r>
      <rPr>
        <sz val="10"/>
        <color indexed="8"/>
        <rFont val="HelveticaNeue LT 55 Roman"/>
      </rPr>
      <t>Navarra</t>
    </r>
  </si>
  <si>
    <r>
      <t xml:space="preserve"> </t>
    </r>
    <r>
      <rPr>
        <sz val="10"/>
        <color indexed="8"/>
        <rFont val="HelveticaNeue LT 55 Roman"/>
      </rPr>
      <t xml:space="preserve">País Vasco </t>
    </r>
    <r>
      <rPr>
        <sz val="10"/>
        <rFont val="HelveticaNeue LT 55 Roman"/>
      </rPr>
      <t xml:space="preserve"> </t>
    </r>
  </si>
  <si>
    <t>ESPAÑA</t>
  </si>
  <si>
    <t>LA RIOJA</t>
  </si>
  <si>
    <t>(SR1) Condiciones de vida materiales</t>
  </si>
  <si>
    <t>(SR2) Trabajo</t>
  </si>
  <si>
    <t>(SR3) Salud</t>
  </si>
  <si>
    <t>(SR4) Educación</t>
  </si>
  <si>
    <t>(SR5) Relaciones sociales</t>
  </si>
  <si>
    <t>(SR6) Inseguridad</t>
  </si>
  <si>
    <t>(SR7) Entorno</t>
  </si>
  <si>
    <t>(SR8) Gobernanza</t>
  </si>
  <si>
    <t>(SR9) Bienestar subjetivo</t>
  </si>
  <si>
    <t>ICCV Indicador Compuesto de Calidad de Vida</t>
  </si>
  <si>
    <t>Indicador Compuesto de Calidad de Vida. ICCV. (Metodología Instituto de Estadística de La Rioja, Año 2013)</t>
  </si>
  <si>
    <t>Indicador Compuesto de Calidad de Vida -  PIB per Cápita</t>
  </si>
  <si>
    <t>Volver al índice</t>
  </si>
  <si>
    <t>Indicador Compuesto de Calidad de Vida y PIB per cápita (euros)</t>
  </si>
  <si>
    <t>Nota: PIB per cápita Estimación Avance. Base 2010</t>
  </si>
  <si>
    <t>PIB per cápita 2013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</si>
</sst>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indexed="8"/>
      <name val="Calibri"/>
      <family val="2"/>
      <scheme val="minor"/>
    </font>
    <font>
      <sz val="9"/>
      <color indexed="8"/>
      <name val="HelveticaNeue LT 55 Roman"/>
    </font>
    <font>
      <sz val="10"/>
      <color indexed="8"/>
      <name val="HelveticaNeue LT 55 Roman"/>
    </font>
    <font>
      <sz val="11"/>
      <color indexed="8"/>
      <name val="HelveticaNeue LT 55 Roman"/>
    </font>
    <font>
      <b/>
      <sz val="14"/>
      <color rgb="FF008080"/>
      <name val="HelveticaNeue LT 55 Roman"/>
    </font>
    <font>
      <u/>
      <sz val="11"/>
      <color theme="10"/>
      <name val="Calibri"/>
      <family val="2"/>
      <scheme val="minor"/>
    </font>
    <font>
      <b/>
      <sz val="12"/>
      <color rgb="FF008080"/>
      <name val="HelveticaNeue LT 55 Roman"/>
    </font>
    <font>
      <b/>
      <sz val="10"/>
      <name val="HelveticaNeue LT 55 Roman"/>
    </font>
    <font>
      <sz val="10"/>
      <name val="HelveticaNeue LT 55 Roman"/>
    </font>
    <font>
      <b/>
      <sz val="14"/>
      <color rgb="FF008080"/>
      <name val="Calibri"/>
      <family val="2"/>
      <scheme val="minor"/>
    </font>
    <font>
      <u/>
      <sz val="14"/>
      <color rgb="FF008080"/>
      <name val="HelveticaNeue LT 55 Roman"/>
    </font>
    <font>
      <sz val="9"/>
      <color theme="0"/>
      <name val="HelveticaNeue LT 55 Roman"/>
    </font>
    <font>
      <b/>
      <sz val="10"/>
      <color indexed="8"/>
      <name val="HelveticaNeue LT 55 Roman"/>
    </font>
    <font>
      <sz val="11"/>
      <name val="HelveticaNeue LT 55 Roman"/>
    </font>
    <font>
      <sz val="9"/>
      <name val="HelveticaNeue LT 55 Roman"/>
    </font>
    <font>
      <sz val="11"/>
      <color theme="0"/>
      <name val="HelveticaNeue LT 55 Roma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medium">
        <color rgb="FF008080"/>
      </top>
      <bottom style="medium">
        <color rgb="FF008080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/>
      <bottom style="medium">
        <color rgb="FF00808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/>
    <xf numFmtId="0" fontId="0" fillId="0" borderId="0" xfId="0" applyAlignment="1">
      <alignment vertical="top"/>
    </xf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2" borderId="2" xfId="0" applyFont="1" applyFill="1" applyBorder="1" applyAlignment="1">
      <alignment horizontal="left" wrapText="1"/>
    </xf>
    <xf numFmtId="164" fontId="2" fillId="0" borderId="0" xfId="0" applyNumberFormat="1" applyFont="1" applyAlignment="1">
      <alignment horizontal="right"/>
    </xf>
    <xf numFmtId="0" fontId="3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164" fontId="2" fillId="2" borderId="0" xfId="0" applyNumberFormat="1" applyFont="1" applyFill="1"/>
    <xf numFmtId="0" fontId="3" fillId="2" borderId="4" xfId="0" applyFont="1" applyFill="1" applyBorder="1"/>
    <xf numFmtId="0" fontId="3" fillId="2" borderId="3" xfId="0" applyFont="1" applyFill="1" applyBorder="1"/>
    <xf numFmtId="0" fontId="2" fillId="2" borderId="3" xfId="0" applyFont="1" applyFill="1" applyBorder="1" applyAlignment="1">
      <alignment horizontal="right"/>
    </xf>
    <xf numFmtId="0" fontId="3" fillId="2" borderId="5" xfId="0" applyFont="1" applyFill="1" applyBorder="1"/>
    <xf numFmtId="0" fontId="2" fillId="2" borderId="0" xfId="0" applyFont="1" applyFill="1" applyAlignment="1">
      <alignment horizontal="left"/>
    </xf>
    <xf numFmtId="0" fontId="4" fillId="0" borderId="0" xfId="0" applyFont="1"/>
    <xf numFmtId="0" fontId="6" fillId="0" borderId="0" xfId="0" applyFont="1"/>
    <xf numFmtId="0" fontId="6" fillId="0" borderId="0" xfId="1" applyFont="1"/>
    <xf numFmtId="164" fontId="8" fillId="2" borderId="0" xfId="0" applyNumberFormat="1" applyFont="1" applyFill="1"/>
    <xf numFmtId="0" fontId="7" fillId="0" borderId="0" xfId="0" applyFont="1"/>
    <xf numFmtId="0" fontId="8" fillId="0" borderId="0" xfId="0" applyFont="1"/>
    <xf numFmtId="0" fontId="8" fillId="0" borderId="1" xfId="0" applyFont="1" applyBorder="1"/>
    <xf numFmtId="0" fontId="4" fillId="0" borderId="0" xfId="1" applyFont="1"/>
    <xf numFmtId="0" fontId="9" fillId="0" borderId="0" xfId="0" applyFont="1"/>
    <xf numFmtId="0" fontId="1" fillId="0" borderId="0" xfId="0" applyFont="1"/>
    <xf numFmtId="164" fontId="1" fillId="0" borderId="0" xfId="0" applyNumberFormat="1" applyFont="1"/>
    <xf numFmtId="0" fontId="1" fillId="2" borderId="0" xfId="0" applyFont="1" applyFill="1"/>
    <xf numFmtId="164" fontId="1" fillId="2" borderId="0" xfId="0" applyNumberFormat="1" applyFont="1" applyFill="1"/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1" fillId="2" borderId="0" xfId="0" applyFont="1" applyFill="1" applyAlignment="1">
      <alignment horizontal="left"/>
    </xf>
    <xf numFmtId="3" fontId="8" fillId="0" borderId="1" xfId="0" applyNumberFormat="1" applyFont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10" fillId="2" borderId="0" xfId="1" applyFont="1" applyFill="1"/>
    <xf numFmtId="0" fontId="11" fillId="2" borderId="0" xfId="0" applyFont="1" applyFill="1"/>
    <xf numFmtId="164" fontId="11" fillId="2" borderId="0" xfId="0" applyNumberFormat="1" applyFont="1" applyFill="1"/>
    <xf numFmtId="0" fontId="8" fillId="2" borderId="3" xfId="0" applyFont="1" applyFill="1" applyBorder="1" applyAlignment="1">
      <alignment vertical="center"/>
    </xf>
    <xf numFmtId="0" fontId="8" fillId="0" borderId="5" xfId="0" applyFont="1" applyBorder="1"/>
    <xf numFmtId="0" fontId="2" fillId="0" borderId="5" xfId="0" applyFont="1" applyBorder="1"/>
    <xf numFmtId="3" fontId="7" fillId="0" borderId="5" xfId="0" applyNumberFormat="1" applyFont="1" applyBorder="1" applyAlignment="1">
      <alignment horizontal="right"/>
    </xf>
    <xf numFmtId="0" fontId="8" fillId="2" borderId="3" xfId="0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 wrapText="1"/>
    </xf>
    <xf numFmtId="0" fontId="12" fillId="0" borderId="0" xfId="0" applyFont="1"/>
    <xf numFmtId="0" fontId="13" fillId="2" borderId="0" xfId="0" applyFont="1" applyFill="1"/>
    <xf numFmtId="164" fontId="14" fillId="2" borderId="0" xfId="0" applyNumberFormat="1" applyFont="1" applyFill="1"/>
    <xf numFmtId="0" fontId="14" fillId="2" borderId="0" xfId="0" applyFont="1" applyFill="1" applyAlignment="1">
      <alignment horizontal="right"/>
    </xf>
    <xf numFmtId="0" fontId="15" fillId="2" borderId="0" xfId="0" applyFont="1" applyFill="1"/>
    <xf numFmtId="2" fontId="11" fillId="2" borderId="0" xfId="0" applyNumberFormat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8080"/>
      <color rgb="FF993366"/>
      <color rgb="FF87CBC3"/>
      <color rgb="FF97FFFF"/>
      <color rgb="FFDA2C2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/>
              <a:t>Indice</a:t>
            </a:r>
            <a:r>
              <a:rPr lang="en-US" sz="1050" baseline="0"/>
              <a:t> Compuesto de Calidad de Vida. Año 2013</a:t>
            </a:r>
            <a:endParaRPr lang="en-US" sz="1050"/>
          </a:p>
        </c:rich>
      </c:tx>
      <c:layout>
        <c:manualLayout>
          <c:xMode val="edge"/>
          <c:yMode val="edge"/>
          <c:x val="0.16854360845812855"/>
          <c:y val="1.1800875749200322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1586859861695371"/>
          <c:y val="9.6545946223672033E-2"/>
          <c:w val="0.65717062764414724"/>
          <c:h val="0.8668331776225212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7CBC3"/>
            </a:solidFill>
          </c:spPr>
          <c:invertIfNegative val="0"/>
          <c:dPt>
            <c:idx val="0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  <c:spPr>
              <a:solidFill>
                <a:srgbClr val="008080"/>
              </a:solidFill>
            </c:spPr>
          </c:dPt>
          <c:dPt>
            <c:idx val="7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6"/>
            <c:invertIfNegative val="0"/>
            <c:bubble3D val="0"/>
            <c:spPr>
              <a:solidFill>
                <a:srgbClr val="993366"/>
              </a:solidFill>
            </c:spPr>
          </c:dPt>
          <c:dPt>
            <c:idx val="17"/>
            <c:invertIfNegative val="0"/>
            <c:bubble3D val="0"/>
          </c:dPt>
          <c:dLbls>
            <c:numFmt formatCode="#,##0.0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ICCV2013!$L$34:$L$51</c:f>
              <c:strCache>
                <c:ptCount val="18"/>
                <c:pt idx="0">
                  <c:v>Canarias</c:v>
                </c:pt>
                <c:pt idx="1">
                  <c:v>Galicia</c:v>
                </c:pt>
                <c:pt idx="2">
                  <c:v>Andalucía</c:v>
                </c:pt>
                <c:pt idx="3">
                  <c:v>Extremadura</c:v>
                </c:pt>
                <c:pt idx="4">
                  <c:v>Murcia</c:v>
                </c:pt>
                <c:pt idx="5">
                  <c:v>Madrid</c:v>
                </c:pt>
                <c:pt idx="6">
                  <c:v>ESPAÑA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Baleares</c:v>
                </c:pt>
                <c:pt idx="10">
                  <c:v>Comunitat Valenciana</c:v>
                </c:pt>
                <c:pt idx="11">
                  <c:v>País Vasco</c:v>
                </c:pt>
                <c:pt idx="12">
                  <c:v>Castilla - La Mancha</c:v>
                </c:pt>
                <c:pt idx="13">
                  <c:v>Aragón</c:v>
                </c:pt>
                <c:pt idx="14">
                  <c:v>Cantabria</c:v>
                </c:pt>
                <c:pt idx="15">
                  <c:v>Asturias</c:v>
                </c:pt>
                <c:pt idx="16">
                  <c:v>LA RIOJA</c:v>
                </c:pt>
                <c:pt idx="17">
                  <c:v>Navarra</c:v>
                </c:pt>
              </c:strCache>
            </c:strRef>
          </c:cat>
          <c:val>
            <c:numRef>
              <c:f>ICCV2013!$M$34:$M$51</c:f>
              <c:numCache>
                <c:formatCode>0.00</c:formatCode>
                <c:ptCount val="18"/>
                <c:pt idx="0">
                  <c:v>69.464461257422329</c:v>
                </c:pt>
                <c:pt idx="1">
                  <c:v>69.498289099482392</c:v>
                </c:pt>
                <c:pt idx="2">
                  <c:v>69.606213038267057</c:v>
                </c:pt>
                <c:pt idx="3">
                  <c:v>70.058907482246155</c:v>
                </c:pt>
                <c:pt idx="4">
                  <c:v>70.282965862753159</c:v>
                </c:pt>
                <c:pt idx="5">
                  <c:v>71.81456068433782</c:v>
                </c:pt>
                <c:pt idx="6">
                  <c:v>71.866029431746469</c:v>
                </c:pt>
                <c:pt idx="7">
                  <c:v>72.038187637393179</c:v>
                </c:pt>
                <c:pt idx="8">
                  <c:v>72.247617321513275</c:v>
                </c:pt>
                <c:pt idx="9">
                  <c:v>72.75375695083693</c:v>
                </c:pt>
                <c:pt idx="10">
                  <c:v>73.181629563952512</c:v>
                </c:pt>
                <c:pt idx="11">
                  <c:v>73.249522716454507</c:v>
                </c:pt>
                <c:pt idx="12">
                  <c:v>73.510135581074962</c:v>
                </c:pt>
                <c:pt idx="13">
                  <c:v>74.402079022152265</c:v>
                </c:pt>
                <c:pt idx="14">
                  <c:v>74.803826135001216</c:v>
                </c:pt>
                <c:pt idx="15">
                  <c:v>75.159531539913417</c:v>
                </c:pt>
                <c:pt idx="16" formatCode="0.0">
                  <c:v>75.171123111581437</c:v>
                </c:pt>
                <c:pt idx="17" formatCode="0.0">
                  <c:v>78.433225321705379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954496"/>
        <c:axId val="124956032"/>
      </c:barChart>
      <c:catAx>
        <c:axId val="124954496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/>
            </a:pPr>
            <a:endParaRPr lang="es-ES"/>
          </a:p>
        </c:txPr>
        <c:crossAx val="124956032"/>
        <c:crosses val="autoZero"/>
        <c:auto val="1"/>
        <c:lblAlgn val="ctr"/>
        <c:lblOffset val="100"/>
        <c:tickLblSkip val="1"/>
        <c:noMultiLvlLbl val="0"/>
      </c:catAx>
      <c:valAx>
        <c:axId val="124956032"/>
        <c:scaling>
          <c:orientation val="minMax"/>
        </c:scaling>
        <c:delete val="1"/>
        <c:axPos val="b"/>
        <c:numFmt formatCode="0.00" sourceLinked="1"/>
        <c:majorTickMark val="out"/>
        <c:minorTickMark val="none"/>
        <c:tickLblPos val="high"/>
        <c:crossAx val="1249544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HelveticaNeue LT 55 Roman" pitchFamily="2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/>
            </a:pPr>
            <a:r>
              <a:rPr lang="es-ES" sz="1100" b="1"/>
              <a:t>Comparación  ICCV  con el PIB per cápita . Año</a:t>
            </a:r>
            <a:r>
              <a:rPr lang="es-ES" sz="1100" b="1" baseline="0"/>
              <a:t> </a:t>
            </a:r>
            <a:r>
              <a:rPr lang="es-ES" sz="1100" b="1"/>
              <a:t>2013</a:t>
            </a:r>
          </a:p>
        </c:rich>
      </c:tx>
      <c:layout>
        <c:manualLayout>
          <c:xMode val="edge"/>
          <c:yMode val="edge"/>
          <c:x val="0.27140783744557329"/>
          <c:y val="1.16287432574865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08030962747944"/>
          <c:y val="6.045960495813936E-2"/>
          <c:w val="0.84712143202709245"/>
          <c:h val="0.82187514135883311"/>
        </c:manualLayout>
      </c:layout>
      <c:scatterChart>
        <c:scatterStyle val="lineMarker"/>
        <c:varyColors val="0"/>
        <c:ser>
          <c:idx val="0"/>
          <c:order val="0"/>
          <c:tx>
            <c:strRef>
              <c:f>'ICCV PIB'!$B$13</c:f>
              <c:strCache>
                <c:ptCount val="1"/>
                <c:pt idx="0">
                  <c:v> Andalucía  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1611030478955007E-2"/>
                  <c:y val="0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power"/>
            <c:dispRSqr val="0"/>
            <c:dispEq val="0"/>
          </c:trendline>
          <c:xVal>
            <c:numRef>
              <c:f>'ICCV PIB'!$D$13</c:f>
              <c:numCache>
                <c:formatCode>#,##0</c:formatCode>
                <c:ptCount val="1"/>
                <c:pt idx="0">
                  <c:v>16843</c:v>
                </c:pt>
              </c:numCache>
            </c:numRef>
          </c:xVal>
          <c:yVal>
            <c:numRef>
              <c:f>'ICCV PIB'!$C$13</c:f>
              <c:numCache>
                <c:formatCode>0.0</c:formatCode>
                <c:ptCount val="1"/>
                <c:pt idx="0">
                  <c:v>69.606213038267057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'ICCV PIB'!$B$14</c:f>
              <c:strCache>
                <c:ptCount val="1"/>
                <c:pt idx="0">
                  <c:v> Aragón  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chemeClr val="accent5">
                  <a:lumMod val="20000"/>
                  <a:lumOff val="80000"/>
                </a:schemeClr>
              </a:solidFill>
            </c:spPr>
          </c:marker>
          <c:dLbls>
            <c:dLbl>
              <c:idx val="0"/>
              <c:layout>
                <c:manualLayout>
                  <c:x val="-1.5481373971940009E-2"/>
                  <c:y val="7.7821011673151752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'ICCV PIB'!$D$14</c:f>
              <c:numCache>
                <c:formatCode>#,##0</c:formatCode>
                <c:ptCount val="1"/>
                <c:pt idx="0">
                  <c:v>24693</c:v>
                </c:pt>
              </c:numCache>
            </c:numRef>
          </c:xVal>
          <c:yVal>
            <c:numRef>
              <c:f>'ICCV PIB'!$C$14</c:f>
              <c:numCache>
                <c:formatCode>0.0</c:formatCode>
                <c:ptCount val="1"/>
                <c:pt idx="0">
                  <c:v>74.402079022152265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'ICCV PIB'!$B$15</c:f>
              <c:strCache>
                <c:ptCount val="1"/>
                <c:pt idx="0">
                  <c:v> Asturias 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1.615307055227962E-2"/>
                  <c:y val="-4.0454662606051999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'ICCV PIB'!$D$15</c:f>
              <c:numCache>
                <c:formatCode>#,##0</c:formatCode>
                <c:ptCount val="1"/>
                <c:pt idx="0">
                  <c:v>20035</c:v>
                </c:pt>
              </c:numCache>
            </c:numRef>
          </c:xVal>
          <c:yVal>
            <c:numRef>
              <c:f>'ICCV PIB'!$C$15</c:f>
              <c:numCache>
                <c:formatCode>0.0</c:formatCode>
                <c:ptCount val="1"/>
                <c:pt idx="0">
                  <c:v>75.159531539913417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'ICCV PIB'!$B$16</c:f>
              <c:strCache>
                <c:ptCount val="1"/>
                <c:pt idx="0">
                  <c:v> Baleares 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1.3546202225447437E-2"/>
                  <c:y val="-2.5940337224383916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'ICCV PIB'!$D$16</c:f>
              <c:numCache>
                <c:formatCode>#,##0</c:formatCode>
                <c:ptCount val="1"/>
                <c:pt idx="0">
                  <c:v>23625</c:v>
                </c:pt>
              </c:numCache>
            </c:numRef>
          </c:xVal>
          <c:yVal>
            <c:numRef>
              <c:f>'ICCV PIB'!$C$16</c:f>
              <c:numCache>
                <c:formatCode>0.0</c:formatCode>
                <c:ptCount val="1"/>
                <c:pt idx="0">
                  <c:v>72.75375695083693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'ICCV PIB'!$B$17</c:f>
              <c:strCache>
                <c:ptCount val="1"/>
                <c:pt idx="0">
                  <c:v> Canarias  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5.060132057483846E-2"/>
                  <c:y val="-2.4567139528400634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b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'ICCV PIB'!$D$17</c:f>
              <c:numCache>
                <c:formatCode>#,##0</c:formatCode>
                <c:ptCount val="1"/>
                <c:pt idx="0">
                  <c:v>19312</c:v>
                </c:pt>
              </c:numCache>
            </c:numRef>
          </c:xVal>
          <c:yVal>
            <c:numRef>
              <c:f>'ICCV PIB'!$C$17</c:f>
              <c:numCache>
                <c:formatCode>0.0</c:formatCode>
                <c:ptCount val="1"/>
                <c:pt idx="0">
                  <c:v>69.464461257422329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'ICCV PIB'!$B$18</c:f>
              <c:strCache>
                <c:ptCount val="1"/>
                <c:pt idx="0">
                  <c:v> Cantabria  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1.7647995794247692E-2"/>
                  <c:y val="-2.1039454236557103E-7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'ICCV PIB'!$D$18</c:f>
              <c:numCache>
                <c:formatCode>#,##0</c:formatCode>
                <c:ptCount val="1"/>
                <c:pt idx="0">
                  <c:v>20661</c:v>
                </c:pt>
              </c:numCache>
            </c:numRef>
          </c:xVal>
          <c:yVal>
            <c:numRef>
              <c:f>'ICCV PIB'!$C$18</c:f>
              <c:numCache>
                <c:formatCode>0.0</c:formatCode>
                <c:ptCount val="1"/>
                <c:pt idx="0">
                  <c:v>74.803826135001216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'ICCV PIB'!$B$19</c:f>
              <c:strCache>
                <c:ptCount val="1"/>
                <c:pt idx="0">
                  <c:v> Castilla y León  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0.16810250736595145"/>
                  <c:y val="-1.4295677970113455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'ICCV PIB'!$D$19</c:f>
              <c:numCache>
                <c:formatCode>#,##0</c:formatCode>
                <c:ptCount val="1"/>
                <c:pt idx="0">
                  <c:v>21395</c:v>
                </c:pt>
              </c:numCache>
            </c:numRef>
          </c:xVal>
          <c:yVal>
            <c:numRef>
              <c:f>'ICCV PIB'!$C$19</c:f>
              <c:numCache>
                <c:formatCode>0.0</c:formatCode>
                <c:ptCount val="1"/>
                <c:pt idx="0">
                  <c:v>72.038187637393179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'ICCV PIB'!$B$20</c:f>
              <c:strCache>
                <c:ptCount val="1"/>
                <c:pt idx="0">
                  <c:v> Castilla-La Mancha  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6.3401088316875145E-2"/>
                  <c:y val="-1.922311815231513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b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'ICCV PIB'!$D$20</c:f>
              <c:numCache>
                <c:formatCode>#,##0</c:formatCode>
                <c:ptCount val="1"/>
                <c:pt idx="0">
                  <c:v>18273</c:v>
                </c:pt>
              </c:numCache>
            </c:numRef>
          </c:xVal>
          <c:yVal>
            <c:numRef>
              <c:f>'ICCV PIB'!$C$20</c:f>
              <c:numCache>
                <c:formatCode>0.0</c:formatCode>
                <c:ptCount val="1"/>
                <c:pt idx="0">
                  <c:v>73.510135581074962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'ICCV PIB'!$B$21</c:f>
              <c:strCache>
                <c:ptCount val="1"/>
                <c:pt idx="0">
                  <c:v> Cataluña  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9.6758587324625063E-3"/>
                  <c:y val="0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'ICCV PIB'!$D$21</c:f>
              <c:numCache>
                <c:formatCode>#,##0</c:formatCode>
                <c:ptCount val="1"/>
                <c:pt idx="0">
                  <c:v>26512</c:v>
                </c:pt>
              </c:numCache>
            </c:numRef>
          </c:xVal>
          <c:yVal>
            <c:numRef>
              <c:f>'ICCV PIB'!$C$21</c:f>
              <c:numCache>
                <c:formatCode>0.0</c:formatCode>
                <c:ptCount val="1"/>
                <c:pt idx="0">
                  <c:v>72.247617321513275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'ICCV PIB'!$B$22</c:f>
              <c:strCache>
                <c:ptCount val="1"/>
                <c:pt idx="0">
                  <c:v> C. Valenciana  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1.5944195316392625E-2"/>
                  <c:y val="-2.6720106880427524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'ICCV PIB'!$D$22</c:f>
              <c:numCache>
                <c:formatCode>#,##0</c:formatCode>
                <c:ptCount val="1"/>
                <c:pt idx="0">
                  <c:v>19695</c:v>
                </c:pt>
              </c:numCache>
            </c:numRef>
          </c:xVal>
          <c:yVal>
            <c:numRef>
              <c:f>'ICCV PIB'!$C$22</c:f>
              <c:numCache>
                <c:formatCode>0.0</c:formatCode>
                <c:ptCount val="1"/>
                <c:pt idx="0">
                  <c:v>73.181629563952512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'ICCV PIB'!$B$23</c:f>
              <c:strCache>
                <c:ptCount val="1"/>
                <c:pt idx="0">
                  <c:v> Extremadura  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4.3435377752668806E-2"/>
                  <c:y val="-2.965300680100358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'ICCV PIB'!$D$23</c:f>
              <c:numCache>
                <c:formatCode>#,##0</c:formatCode>
                <c:ptCount val="1"/>
                <c:pt idx="0">
                  <c:v>15497</c:v>
                </c:pt>
              </c:numCache>
            </c:numRef>
          </c:xVal>
          <c:yVal>
            <c:numRef>
              <c:f>'ICCV PIB'!$C$23</c:f>
              <c:numCache>
                <c:formatCode>0.0</c:formatCode>
                <c:ptCount val="1"/>
                <c:pt idx="0">
                  <c:v>70.058907482246155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'ICCV PIB'!$B$24</c:f>
              <c:strCache>
                <c:ptCount val="1"/>
                <c:pt idx="0">
                  <c:v> Galicia  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1.5654971379698613E-2"/>
                  <c:y val="5.3440213760855048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'ICCV PIB'!$D$24</c:f>
              <c:numCache>
                <c:formatCode>#,##0</c:formatCode>
                <c:ptCount val="1"/>
                <c:pt idx="0">
                  <c:v>19893</c:v>
                </c:pt>
              </c:numCache>
            </c:numRef>
          </c:xVal>
          <c:yVal>
            <c:numRef>
              <c:f>'ICCV PIB'!$C$24</c:f>
              <c:numCache>
                <c:formatCode>0.0</c:formatCode>
                <c:ptCount val="1"/>
                <c:pt idx="0">
                  <c:v>69.498289099482392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'ICCV PIB'!$B$25</c:f>
              <c:strCache>
                <c:ptCount val="1"/>
                <c:pt idx="0">
                  <c:v> Madrid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00"/>
              </a:solidFill>
            </c:spPr>
          </c:marker>
          <c:dLbls>
            <c:dLbl>
              <c:idx val="0"/>
              <c:layout>
                <c:manualLayout>
                  <c:x val="-2.1634044623345849E-2"/>
                  <c:y val="-2.1142126773231504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'ICCV PIB'!$D$25</c:f>
              <c:numCache>
                <c:formatCode>#,##0</c:formatCode>
                <c:ptCount val="1"/>
                <c:pt idx="0">
                  <c:v>30678</c:v>
                </c:pt>
              </c:numCache>
            </c:numRef>
          </c:xVal>
          <c:yVal>
            <c:numRef>
              <c:f>'ICCV PIB'!$C$25</c:f>
              <c:numCache>
                <c:formatCode>0.0</c:formatCode>
                <c:ptCount val="1"/>
                <c:pt idx="0">
                  <c:v>71.81456068433782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'ICCV PIB'!$B$26</c:f>
              <c:strCache>
                <c:ptCount val="1"/>
                <c:pt idx="0">
                  <c:v> Murcia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9.9651220727453912E-3"/>
                  <c:y val="0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'ICCV PIB'!$D$26</c:f>
              <c:numCache>
                <c:formatCode>#,##0</c:formatCode>
                <c:ptCount val="1"/>
                <c:pt idx="0">
                  <c:v>18392</c:v>
                </c:pt>
              </c:numCache>
            </c:numRef>
          </c:xVal>
          <c:yVal>
            <c:numRef>
              <c:f>'ICCV PIB'!$C$26</c:f>
              <c:numCache>
                <c:formatCode>0.0</c:formatCode>
                <c:ptCount val="1"/>
                <c:pt idx="0">
                  <c:v>70.282965862753159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'ICCV PIB'!$B$27</c:f>
              <c:strCache>
                <c:ptCount val="1"/>
                <c:pt idx="0">
                  <c:v> Navarra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7.9720976581963126E-3"/>
                  <c:y val="0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'ICCV PIB'!$D$27</c:f>
              <c:numCache>
                <c:formatCode>#,##0</c:formatCode>
                <c:ptCount val="1"/>
                <c:pt idx="0">
                  <c:v>27795</c:v>
                </c:pt>
              </c:numCache>
            </c:numRef>
          </c:xVal>
          <c:yVal>
            <c:numRef>
              <c:f>'ICCV PIB'!$C$27</c:f>
              <c:numCache>
                <c:formatCode>0.0</c:formatCode>
                <c:ptCount val="1"/>
                <c:pt idx="0">
                  <c:v>78.433225321705379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'ICCV PIB'!$B$28</c:f>
              <c:strCache>
                <c:ptCount val="1"/>
                <c:pt idx="0">
                  <c:v> País Vasco  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7"/>
            <c:spPr>
              <a:solidFill>
                <a:schemeClr val="accent5">
                  <a:lumMod val="75000"/>
                </a:schemeClr>
              </a:solidFill>
            </c:spPr>
          </c:marker>
          <c:dLbls>
            <c:dLbl>
              <c:idx val="0"/>
              <c:layout>
                <c:manualLayout>
                  <c:x val="-1.5166915794718485E-2"/>
                  <c:y val="-2.2177688710754845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'ICCV PIB'!$D$28</c:f>
              <c:numCache>
                <c:formatCode>#,##0</c:formatCode>
                <c:ptCount val="1"/>
                <c:pt idx="0">
                  <c:v>29313</c:v>
                </c:pt>
              </c:numCache>
            </c:numRef>
          </c:xVal>
          <c:yVal>
            <c:numRef>
              <c:f>'ICCV PIB'!$C$28</c:f>
              <c:numCache>
                <c:formatCode>0.0</c:formatCode>
                <c:ptCount val="1"/>
                <c:pt idx="0">
                  <c:v>73.249522716454507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'ICCV PIB'!$B$29</c:f>
              <c:strCache>
                <c:ptCount val="1"/>
                <c:pt idx="0">
                  <c:v>LA RIOJA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13"/>
            <c:spPr>
              <a:solidFill>
                <a:srgbClr val="C00000"/>
              </a:solidFill>
            </c:spPr>
          </c:marker>
          <c:dLbls>
            <c:dLbl>
              <c:idx val="0"/>
              <c:layout>
                <c:manualLayout>
                  <c:x val="-9.3218616731204559E-3"/>
                  <c:y val="-2.2280782036513971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rgbClr val="C00000"/>
                      </a:solidFill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trendline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xVal>
            <c:numRef>
              <c:f>'ICCV PIB'!$D$29</c:f>
              <c:numCache>
                <c:formatCode>#,##0</c:formatCode>
                <c:ptCount val="1"/>
                <c:pt idx="0">
                  <c:v>24426</c:v>
                </c:pt>
              </c:numCache>
            </c:numRef>
          </c:xVal>
          <c:yVal>
            <c:numRef>
              <c:f>'ICCV PIB'!$C$29</c:f>
              <c:numCache>
                <c:formatCode>0.0</c:formatCode>
                <c:ptCount val="1"/>
                <c:pt idx="0">
                  <c:v>75.171123111581437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'ICCV PIB'!$B$12</c:f>
              <c:strCache>
                <c:ptCount val="1"/>
                <c:pt idx="0">
                  <c:v>ESPAÑA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7"/>
          </c:marker>
          <c:dLbls>
            <c:dLbl>
              <c:idx val="0"/>
              <c:layout>
                <c:manualLayout>
                  <c:x val="-3.8703434929850023E-3"/>
                  <c:y val="-2.0752269779507133E-2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rgbClr val="0070C0"/>
                        </a:solidFill>
                      </a:defRPr>
                    </a:pPr>
                    <a:r>
                      <a:rPr lang="en-US" b="1">
                        <a:solidFill>
                          <a:srgbClr val="0070C0"/>
                        </a:solidFill>
                      </a:rPr>
                      <a:t>ESPAÑA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'ICCV PIB'!$D$12</c:f>
              <c:numCache>
                <c:formatCode>#,##0</c:formatCode>
                <c:ptCount val="1"/>
                <c:pt idx="0">
                  <c:v>22519</c:v>
                </c:pt>
              </c:numCache>
            </c:numRef>
          </c:xVal>
          <c:yVal>
            <c:numRef>
              <c:f>'ICCV PIB'!$C$12</c:f>
              <c:numCache>
                <c:formatCode>0.0</c:formatCode>
                <c:ptCount val="1"/>
                <c:pt idx="0">
                  <c:v>71.866029431746469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992960"/>
        <c:axId val="130023808"/>
      </c:scatterChart>
      <c:valAx>
        <c:axId val="129992960"/>
        <c:scaling>
          <c:orientation val="minMax"/>
          <c:max val="32000"/>
          <c:min val="140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1"/>
                  <a:t>Renta per cápita (€)</a:t>
                </a:r>
              </a:p>
            </c:rich>
          </c:tx>
          <c:layout>
            <c:manualLayout>
              <c:xMode val="edge"/>
              <c:yMode val="edge"/>
              <c:x val="0.44933708398557803"/>
              <c:y val="0.95965579452868988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30023808"/>
        <c:crosses val="autoZero"/>
        <c:crossBetween val="midCat"/>
      </c:valAx>
      <c:valAx>
        <c:axId val="130023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 b="1"/>
                  <a:t>ICCV</a:t>
                </a:r>
              </a:p>
            </c:rich>
          </c:tx>
          <c:layout>
            <c:manualLayout>
              <c:xMode val="edge"/>
              <c:yMode val="edge"/>
              <c:x val="1.6500615217002083E-2"/>
              <c:y val="0.4050814465312457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8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29992960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eticaNeue LT 55 Roman" pitchFamily="2" charset="0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723900</xdr:colOff>
      <xdr:row>5</xdr:row>
      <xdr:rowOff>133350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381000"/>
          <a:ext cx="14859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32</xdr:row>
      <xdr:rowOff>147637</xdr:rowOff>
    </xdr:from>
    <xdr:to>
      <xdr:col>10</xdr:col>
      <xdr:colOff>361950</xdr:colOff>
      <xdr:row>48</xdr:row>
      <xdr:rowOff>85725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104775</xdr:colOff>
      <xdr:row>7</xdr:row>
      <xdr:rowOff>90487</xdr:rowOff>
    </xdr:from>
    <xdr:ext cx="1352550" cy="49218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1 CuadroTexto"/>
            <xdr:cNvSpPr txBox="1"/>
          </xdr:nvSpPr>
          <xdr:spPr>
            <a:xfrm>
              <a:off x="866775" y="1042987"/>
              <a:ext cx="1352550" cy="4921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s-ES" sz="1600">
                  <a:solidFill>
                    <a:srgbClr val="008080"/>
                  </a:solidFill>
                </a:rPr>
                <a:t>ICCV</a:t>
              </a:r>
              <a:r>
                <a:rPr lang="es-ES" sz="1600"/>
                <a:t> = </a:t>
              </a:r>
              <a14:m>
                <m:oMath xmlns:m="http://schemas.openxmlformats.org/officeDocument/2006/math">
                  <m:f>
                    <m:fPr>
                      <m:ctrlPr>
                        <a:rPr lang="es-ES" sz="1600" i="1">
                          <a:solidFill>
                            <a:srgbClr val="008080"/>
                          </a:solidFill>
                          <a:latin typeface="Cambria Math"/>
                        </a:rPr>
                      </m:ctrlPr>
                    </m:fPr>
                    <m:num>
                      <m:nary>
                        <m:naryPr>
                          <m:chr m:val="∑"/>
                          <m:ctrlPr>
                            <a:rPr lang="es-ES" sz="1600" i="1">
                              <a:solidFill>
                                <a:srgbClr val="008080"/>
                              </a:solidFill>
                              <a:latin typeface="Cambria Math"/>
                            </a:rPr>
                          </m:ctrlPr>
                        </m:naryPr>
                        <m:sub>
                          <m:r>
                            <m:rPr>
                              <m:brk m:alnAt="23"/>
                            </m:rPr>
                            <a:rPr lang="es-ES" sz="1600" b="0" i="1">
                              <a:solidFill>
                                <a:srgbClr val="008080"/>
                              </a:solidFill>
                              <a:latin typeface="Cambria Math"/>
                            </a:rPr>
                            <m:t>𝑖</m:t>
                          </m:r>
                          <m:r>
                            <a:rPr lang="es-ES" sz="1600" b="0" i="1">
                              <a:solidFill>
                                <a:srgbClr val="008080"/>
                              </a:solidFill>
                              <a:latin typeface="Cambria Math"/>
                            </a:rPr>
                            <m:t>=1</m:t>
                          </m:r>
                        </m:sub>
                        <m:sup>
                          <m:r>
                            <a:rPr lang="es-ES" sz="1600" b="0" i="1">
                              <a:solidFill>
                                <a:srgbClr val="008080"/>
                              </a:solidFill>
                              <a:latin typeface="Cambria Math"/>
                            </a:rPr>
                            <m:t>9</m:t>
                          </m:r>
                        </m:sup>
                        <m:e>
                          <m:r>
                            <a:rPr lang="es-ES" sz="1600" b="0" i="1">
                              <a:solidFill>
                                <a:srgbClr val="008080"/>
                              </a:solidFill>
                              <a:latin typeface="Cambria Math"/>
                            </a:rPr>
                            <m:t>𝑆𝑅𝑖</m:t>
                          </m:r>
                        </m:e>
                      </m:nary>
                    </m:num>
                    <m:den>
                      <m:r>
                        <a:rPr lang="es-ES" sz="1600" b="0" i="1">
                          <a:solidFill>
                            <a:srgbClr val="008080"/>
                          </a:solidFill>
                          <a:latin typeface="Cambria Math"/>
                        </a:rPr>
                        <m:t>9</m:t>
                      </m:r>
                    </m:den>
                  </m:f>
                </m:oMath>
              </a14:m>
              <a:endParaRPr lang="es-ES" sz="1600"/>
            </a:p>
          </xdr:txBody>
        </xdr:sp>
      </mc:Choice>
      <mc:Fallback xmlns="">
        <xdr:sp macro="" textlink="">
          <xdr:nvSpPr>
            <xdr:cNvPr id="2" name="1 CuadroTexto"/>
            <xdr:cNvSpPr txBox="1"/>
          </xdr:nvSpPr>
          <xdr:spPr>
            <a:xfrm>
              <a:off x="866775" y="1042987"/>
              <a:ext cx="1352550" cy="4921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s-ES" sz="1600">
                  <a:solidFill>
                    <a:srgbClr val="008080"/>
                  </a:solidFill>
                </a:rPr>
                <a:t>ICCV</a:t>
              </a:r>
              <a:r>
                <a:rPr lang="es-ES" sz="1600"/>
                <a:t> = </a:t>
              </a:r>
              <a:r>
                <a:rPr lang="es-ES" sz="1600" i="0">
                  <a:solidFill>
                    <a:srgbClr val="008080"/>
                  </a:solidFill>
                  <a:latin typeface="Cambria Math"/>
                </a:rPr>
                <a:t>(∑</a:t>
              </a:r>
              <a:r>
                <a:rPr lang="es-ES" sz="1600" b="0" i="0">
                  <a:solidFill>
                    <a:srgbClr val="008080"/>
                  </a:solidFill>
                  <a:latin typeface="Cambria Math"/>
                </a:rPr>
                <a:t>_(𝑖=1)^9▒𝑆𝑅𝑖)/9</a:t>
              </a:r>
              <a:endParaRPr lang="es-ES" sz="1600"/>
            </a:p>
          </xdr:txBody>
        </xdr:sp>
      </mc:Fallback>
    </mc:AlternateContent>
    <xdr:clientData/>
  </xdr:oneCellAnchor>
  <xdr:twoCellAnchor editAs="oneCell">
    <xdr:from>
      <xdr:col>1</xdr:col>
      <xdr:colOff>19050</xdr:colOff>
      <xdr:row>1</xdr:row>
      <xdr:rowOff>19050</xdr:rowOff>
    </xdr:from>
    <xdr:to>
      <xdr:col>1</xdr:col>
      <xdr:colOff>1504950</xdr:colOff>
      <xdr:row>4</xdr:row>
      <xdr:rowOff>133350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200025"/>
          <a:ext cx="14859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7</xdr:row>
      <xdr:rowOff>95250</xdr:rowOff>
    </xdr:from>
    <xdr:to>
      <xdr:col>13</xdr:col>
      <xdr:colOff>590550</xdr:colOff>
      <xdr:row>34</xdr:row>
      <xdr:rowOff>104775</xdr:rowOff>
    </xdr:to>
    <xdr:graphicFrame macro="">
      <xdr:nvGraphicFramePr>
        <xdr:cNvPr id="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457200</xdr:colOff>
      <xdr:row>9</xdr:row>
      <xdr:rowOff>38100</xdr:rowOff>
    </xdr:from>
    <xdr:to>
      <xdr:col>9</xdr:col>
      <xdr:colOff>504825</xdr:colOff>
      <xdr:row>31</xdr:row>
      <xdr:rowOff>95250</xdr:rowOff>
    </xdr:to>
    <xdr:cxnSp macro="">
      <xdr:nvCxnSpPr>
        <xdr:cNvPr id="5" name="4 Conector recto"/>
        <xdr:cNvCxnSpPr/>
      </xdr:nvCxnSpPr>
      <xdr:spPr>
        <a:xfrm flipV="1">
          <a:off x="8039100" y="1714500"/>
          <a:ext cx="47625" cy="389572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285750</xdr:colOff>
      <xdr:row>24</xdr:row>
      <xdr:rowOff>114300</xdr:rowOff>
    </xdr:from>
    <xdr:to>
      <xdr:col>13</xdr:col>
      <xdr:colOff>542925</xdr:colOff>
      <xdr:row>24</xdr:row>
      <xdr:rowOff>114300</xdr:rowOff>
    </xdr:to>
    <xdr:cxnSp macro="">
      <xdr:nvCxnSpPr>
        <xdr:cNvPr id="7" name="6 Conector recto"/>
        <xdr:cNvCxnSpPr/>
      </xdr:nvCxnSpPr>
      <xdr:spPr>
        <a:xfrm>
          <a:off x="5581650" y="4476750"/>
          <a:ext cx="5591175" cy="0"/>
        </a:xfrm>
        <a:prstGeom prst="line">
          <a:avLst/>
        </a:prstGeom>
        <a:ln w="22225">
          <a:solidFill>
            <a:srgbClr val="DA2C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342900</xdr:colOff>
      <xdr:row>4</xdr:row>
      <xdr:rowOff>114300</xdr:rowOff>
    </xdr:to>
    <xdr:pic>
      <xdr:nvPicPr>
        <xdr:cNvPr id="6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859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showGridLines="0" showRowColHeaders="0" tabSelected="1" workbookViewId="0">
      <selection activeCell="C22" sqref="C22"/>
    </sheetView>
  </sheetViews>
  <sheetFormatPr baseColWidth="10" defaultColWidth="0" defaultRowHeight="15" zeroHeight="1" x14ac:dyDescent="0.25"/>
  <cols>
    <col min="1" max="1" width="6.42578125" style="1" customWidth="1"/>
    <col min="2" max="2" width="11.42578125" customWidth="1"/>
    <col min="3" max="3" width="98.28515625" customWidth="1"/>
    <col min="4" max="6" width="11.42578125" customWidth="1"/>
    <col min="7" max="14" width="11.42578125" hidden="1" customWidth="1"/>
    <col min="15" max="16384" width="11.42578125" hidden="1"/>
  </cols>
  <sheetData>
    <row r="1" spans="2:8" s="3" customFormat="1" x14ac:dyDescent="0.25"/>
    <row r="2" spans="2:8" s="3" customFormat="1" x14ac:dyDescent="0.25"/>
    <row r="3" spans="2:8" s="3" customFormat="1" x14ac:dyDescent="0.25"/>
    <row r="4" spans="2:8" x14ac:dyDescent="0.25"/>
    <row r="5" spans="2:8" x14ac:dyDescent="0.25"/>
    <row r="6" spans="2:8" x14ac:dyDescent="0.25"/>
    <row r="7" spans="2:8" x14ac:dyDescent="0.25"/>
    <row r="8" spans="2:8" x14ac:dyDescent="0.25"/>
    <row r="9" spans="2:8" x14ac:dyDescent="0.25"/>
    <row r="10" spans="2:8" ht="18" x14ac:dyDescent="0.25">
      <c r="C10" s="17" t="s">
        <v>30</v>
      </c>
    </row>
    <row r="11" spans="2:8" ht="15.75" x14ac:dyDescent="0.25">
      <c r="C11" s="18"/>
    </row>
    <row r="12" spans="2:8" ht="15.75" x14ac:dyDescent="0.25">
      <c r="C12" s="19"/>
    </row>
    <row r="13" spans="2:8" s="3" customFormat="1" ht="15.75" x14ac:dyDescent="0.25">
      <c r="C13" s="18"/>
    </row>
    <row r="14" spans="2:8" ht="15.75" x14ac:dyDescent="0.25">
      <c r="C14" s="19" t="s">
        <v>59</v>
      </c>
    </row>
    <row r="15" spans="2:8" x14ac:dyDescent="0.25"/>
    <row r="16" spans="2:8" s="3" customFormat="1" ht="18.75" x14ac:dyDescent="0.3">
      <c r="B16" s="24"/>
      <c r="C16" s="25" t="s">
        <v>60</v>
      </c>
      <c r="D16" s="25"/>
      <c r="E16" s="25"/>
      <c r="F16" s="25"/>
      <c r="G16" s="25"/>
      <c r="H16" s="25"/>
    </row>
    <row r="17" spans="1:8" s="3" customFormat="1" ht="18.75" x14ac:dyDescent="0.3">
      <c r="B17" s="24"/>
      <c r="C17" s="25"/>
      <c r="D17" s="25"/>
      <c r="E17" s="25"/>
      <c r="F17" s="25"/>
      <c r="G17" s="25"/>
      <c r="H17" s="25"/>
    </row>
    <row r="18" spans="1:8" s="3" customFormat="1" ht="18.75" x14ac:dyDescent="0.3">
      <c r="B18" s="24"/>
      <c r="C18" s="25"/>
      <c r="D18" s="25"/>
      <c r="E18" s="25"/>
      <c r="F18" s="25"/>
      <c r="G18" s="25"/>
      <c r="H18" s="25"/>
    </row>
    <row r="19" spans="1:8" s="3" customFormat="1" ht="18.75" x14ac:dyDescent="0.3">
      <c r="B19" s="24"/>
      <c r="C19" s="25"/>
      <c r="D19" s="25"/>
      <c r="E19" s="25"/>
      <c r="F19" s="25"/>
      <c r="G19" s="25"/>
      <c r="H19" s="25"/>
    </row>
    <row r="20" spans="1:8" s="3" customFormat="1" ht="18.75" x14ac:dyDescent="0.3">
      <c r="B20" s="24"/>
      <c r="C20" s="25"/>
      <c r="D20" s="25"/>
      <c r="E20" s="25"/>
      <c r="F20" s="25"/>
      <c r="G20" s="25"/>
      <c r="H20" s="25"/>
    </row>
    <row r="21" spans="1:8" x14ac:dyDescent="0.25"/>
    <row r="22" spans="1:8" x14ac:dyDescent="0.25"/>
    <row r="23" spans="1:8" x14ac:dyDescent="0.25"/>
    <row r="24" spans="1:8" x14ac:dyDescent="0.25"/>
    <row r="25" spans="1:8" hidden="1" x14ac:dyDescent="0.25">
      <c r="A25" s="2"/>
    </row>
    <row r="26" spans="1:8" x14ac:dyDescent="0.25"/>
  </sheetData>
  <hyperlinks>
    <hyperlink ref="C14" location="ICCV2013!A1" display="INDICADOR COMPUESTO DE CALIDAD DE VIDA. (Metodología Instituto de Estadística de La Rioja, Año 2013)"/>
    <hyperlink ref="C16" location="'ICCV PIB'!A1" display="INDICADOR COMPUESTO DE CALIDAD DE VIDA -  PIB PER CÁPITA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4"/>
  <sheetViews>
    <sheetView showGridLines="0" showRowColHeaders="0" workbookViewId="0"/>
  </sheetViews>
  <sheetFormatPr baseColWidth="10" defaultColWidth="0" defaultRowHeight="14.25" zeroHeight="1" x14ac:dyDescent="0.2"/>
  <cols>
    <col min="1" max="1" width="5.7109375" style="9" customWidth="1"/>
    <col min="2" max="2" width="24.7109375" style="9" customWidth="1"/>
    <col min="3" max="14" width="11.42578125" style="9" customWidth="1"/>
    <col min="15" max="20" width="11.42578125" style="9" hidden="1" customWidth="1"/>
    <col min="21" max="21" width="2.140625" style="9" hidden="1" customWidth="1"/>
    <col min="22" max="22" width="7.140625" style="9" hidden="1" customWidth="1"/>
    <col min="23" max="23" width="7.85546875" style="9" hidden="1" customWidth="1"/>
    <col min="24" max="24" width="8.85546875" style="9" hidden="1" customWidth="1"/>
    <col min="25" max="16384" width="11.42578125" style="9" hidden="1"/>
  </cols>
  <sheetData>
    <row r="1" spans="1:12" x14ac:dyDescent="0.2"/>
    <row r="2" spans="1:12" x14ac:dyDescent="0.2"/>
    <row r="3" spans="1:12" x14ac:dyDescent="0.2"/>
    <row r="4" spans="1:12" ht="18" x14ac:dyDescent="0.25">
      <c r="I4" s="35" t="s">
        <v>61</v>
      </c>
    </row>
    <row r="5" spans="1:12" x14ac:dyDescent="0.2"/>
    <row r="6" spans="1:12" x14ac:dyDescent="0.2"/>
    <row r="7" spans="1:12" ht="18" x14ac:dyDescent="0.25">
      <c r="A7" s="10"/>
      <c r="B7" s="17" t="s">
        <v>29</v>
      </c>
    </row>
    <row r="8" spans="1:12" x14ac:dyDescent="0.2"/>
    <row r="9" spans="1:12" ht="18" x14ac:dyDescent="0.25">
      <c r="B9" s="17"/>
    </row>
    <row r="10" spans="1:12" ht="15" thickBot="1" x14ac:dyDescent="0.25"/>
    <row r="11" spans="1:12" ht="15" thickBot="1" x14ac:dyDescent="0.25">
      <c r="B11" s="13"/>
      <c r="C11" s="14" t="s">
        <v>19</v>
      </c>
      <c r="D11" s="14" t="s">
        <v>20</v>
      </c>
      <c r="E11" s="14" t="s">
        <v>21</v>
      </c>
      <c r="F11" s="14" t="s">
        <v>22</v>
      </c>
      <c r="G11" s="14" t="s">
        <v>23</v>
      </c>
      <c r="H11" s="14" t="s">
        <v>24</v>
      </c>
      <c r="I11" s="14" t="s">
        <v>25</v>
      </c>
      <c r="J11" s="14" t="s">
        <v>26</v>
      </c>
      <c r="K11" s="14" t="s">
        <v>27</v>
      </c>
      <c r="L11" s="14" t="s">
        <v>18</v>
      </c>
    </row>
    <row r="12" spans="1:12" x14ac:dyDescent="0.2">
      <c r="B12" s="12" t="s">
        <v>0</v>
      </c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x14ac:dyDescent="0.2">
      <c r="B13" s="6" t="s">
        <v>28</v>
      </c>
      <c r="C13" s="11">
        <v>86.7</v>
      </c>
      <c r="D13" s="11">
        <v>71.418333333333337</v>
      </c>
      <c r="E13" s="20">
        <v>75.892997919339152</v>
      </c>
      <c r="F13" s="11">
        <v>73.53688249240777</v>
      </c>
      <c r="G13" s="11">
        <v>91.666666666666657</v>
      </c>
      <c r="H13" s="11">
        <v>82.029384473971248</v>
      </c>
      <c r="I13" s="11">
        <v>85.75</v>
      </c>
      <c r="J13" s="11">
        <v>16.200000000000003</v>
      </c>
      <c r="K13" s="11">
        <v>63.6</v>
      </c>
      <c r="L13" s="11">
        <f>SUM(C13:K13)/9</f>
        <v>71.866029431746469</v>
      </c>
    </row>
    <row r="14" spans="1:12" x14ac:dyDescent="0.2">
      <c r="B14" s="6" t="s">
        <v>1</v>
      </c>
      <c r="C14" s="11">
        <v>81.95</v>
      </c>
      <c r="D14" s="11">
        <v>65.742500000000007</v>
      </c>
      <c r="E14" s="20">
        <v>73.934480636709864</v>
      </c>
      <c r="F14" s="11">
        <v>69.376275646799826</v>
      </c>
      <c r="G14" s="11">
        <v>91.3</v>
      </c>
      <c r="H14" s="11">
        <v>83.052661060893769</v>
      </c>
      <c r="I14" s="11">
        <v>87.8</v>
      </c>
      <c r="J14" s="11">
        <v>14.700000000000003</v>
      </c>
      <c r="K14" s="11">
        <v>58.6</v>
      </c>
      <c r="L14" s="11">
        <f t="shared" ref="L14:L30" si="0">SUM(C14:K14)/9</f>
        <v>69.606213038267057</v>
      </c>
    </row>
    <row r="15" spans="1:12" x14ac:dyDescent="0.2">
      <c r="B15" s="6" t="s">
        <v>2</v>
      </c>
      <c r="C15" s="11">
        <v>90.3</v>
      </c>
      <c r="D15" s="11">
        <v>74.480833333333337</v>
      </c>
      <c r="E15" s="20">
        <v>74.134893223771044</v>
      </c>
      <c r="F15" s="11">
        <v>74.90838994572141</v>
      </c>
      <c r="G15" s="11">
        <v>94.4</v>
      </c>
      <c r="H15" s="11">
        <v>85.111261363211256</v>
      </c>
      <c r="I15" s="11">
        <v>88.05</v>
      </c>
      <c r="J15" s="11">
        <v>17.233333333333334</v>
      </c>
      <c r="K15" s="11">
        <v>71</v>
      </c>
      <c r="L15" s="11">
        <f t="shared" si="0"/>
        <v>74.402079022152265</v>
      </c>
    </row>
    <row r="16" spans="1:12" x14ac:dyDescent="0.2">
      <c r="B16" s="6" t="s">
        <v>12</v>
      </c>
      <c r="C16" s="11">
        <v>90.85</v>
      </c>
      <c r="D16" s="11">
        <v>72.840833333333336</v>
      </c>
      <c r="E16" s="20">
        <v>77.267361425964793</v>
      </c>
      <c r="F16" s="11">
        <v>74.343599864433457</v>
      </c>
      <c r="G16" s="11">
        <v>93.63333333333334</v>
      </c>
      <c r="H16" s="11">
        <v>91.300655902155839</v>
      </c>
      <c r="I16" s="11">
        <v>90.6</v>
      </c>
      <c r="J16" s="11">
        <v>17.200000000000003</v>
      </c>
      <c r="K16" s="11">
        <v>68.400000000000006</v>
      </c>
      <c r="L16" s="11">
        <f t="shared" si="0"/>
        <v>75.159531539913417</v>
      </c>
    </row>
    <row r="17" spans="2:12" x14ac:dyDescent="0.2">
      <c r="B17" s="6" t="s">
        <v>13</v>
      </c>
      <c r="C17" s="11">
        <v>84.9</v>
      </c>
      <c r="D17" s="11">
        <v>75.021666666666661</v>
      </c>
      <c r="E17" s="20">
        <v>73.213284114058823</v>
      </c>
      <c r="F17" s="11">
        <v>73.589071523997745</v>
      </c>
      <c r="G17" s="11">
        <v>90.566666666666663</v>
      </c>
      <c r="H17" s="11">
        <v>84.476456919475879</v>
      </c>
      <c r="I17" s="11">
        <v>80.75</v>
      </c>
      <c r="J17" s="11">
        <v>19.566666666666663</v>
      </c>
      <c r="K17" s="11">
        <v>72.7</v>
      </c>
      <c r="L17" s="11">
        <f t="shared" si="0"/>
        <v>72.75375695083693</v>
      </c>
    </row>
    <row r="18" spans="2:12" x14ac:dyDescent="0.2">
      <c r="B18" s="6" t="s">
        <v>3</v>
      </c>
      <c r="C18" s="11">
        <v>81.55</v>
      </c>
      <c r="D18" s="11">
        <v>68.281666666666666</v>
      </c>
      <c r="E18" s="20">
        <v>76.807430068173019</v>
      </c>
      <c r="F18" s="11">
        <v>71.633685021699634</v>
      </c>
      <c r="G18" s="11">
        <v>86.966666666666669</v>
      </c>
      <c r="H18" s="11">
        <v>82.474036226928305</v>
      </c>
      <c r="I18" s="11">
        <v>82</v>
      </c>
      <c r="J18" s="11">
        <v>13.666666666666671</v>
      </c>
      <c r="K18" s="11">
        <v>61.8</v>
      </c>
      <c r="L18" s="11">
        <f t="shared" si="0"/>
        <v>69.464461257422329</v>
      </c>
    </row>
    <row r="19" spans="2:12" x14ac:dyDescent="0.2">
      <c r="B19" s="6" t="s">
        <v>4</v>
      </c>
      <c r="C19" s="11">
        <v>89.15</v>
      </c>
      <c r="D19" s="11">
        <v>74.509166666666673</v>
      </c>
      <c r="E19" s="20">
        <v>81.271594581261311</v>
      </c>
      <c r="F19" s="11">
        <v>74.16265076454269</v>
      </c>
      <c r="G19" s="11">
        <v>94.5</v>
      </c>
      <c r="H19" s="11">
        <v>90.824356535873591</v>
      </c>
      <c r="I19" s="11">
        <v>88.95</v>
      </c>
      <c r="J19" s="11">
        <v>16.566666666666663</v>
      </c>
      <c r="K19" s="11">
        <v>63.3</v>
      </c>
      <c r="L19" s="11">
        <f t="shared" si="0"/>
        <v>74.803826135001216</v>
      </c>
    </row>
    <row r="20" spans="2:12" x14ac:dyDescent="0.2">
      <c r="B20" s="6" t="s">
        <v>5</v>
      </c>
      <c r="C20" s="11">
        <v>90.35</v>
      </c>
      <c r="D20" s="11">
        <v>70.68416666666667</v>
      </c>
      <c r="E20" s="20">
        <v>76.136507967658787</v>
      </c>
      <c r="F20" s="11">
        <v>73.701302163720712</v>
      </c>
      <c r="G20" s="11">
        <v>90.166666666666671</v>
      </c>
      <c r="H20" s="11">
        <v>89.288378605159153</v>
      </c>
      <c r="I20" s="11">
        <v>93.85</v>
      </c>
      <c r="J20" s="11">
        <v>14.066666666666663</v>
      </c>
      <c r="K20" s="11">
        <v>50.1</v>
      </c>
      <c r="L20" s="11">
        <f t="shared" si="0"/>
        <v>72.038187637393179</v>
      </c>
    </row>
    <row r="21" spans="2:12" x14ac:dyDescent="0.2">
      <c r="B21" s="6" t="s">
        <v>6</v>
      </c>
      <c r="C21" s="11">
        <v>81.45</v>
      </c>
      <c r="D21" s="11">
        <v>71.652500000000003</v>
      </c>
      <c r="E21" s="20">
        <v>79.408064288661862</v>
      </c>
      <c r="F21" s="11">
        <v>70.347130174620105</v>
      </c>
      <c r="G21" s="11">
        <v>92.933333333333337</v>
      </c>
      <c r="H21" s="11">
        <v>89.26685909972619</v>
      </c>
      <c r="I21" s="11">
        <v>91.8</v>
      </c>
      <c r="J21" s="11">
        <v>17.933333333333337</v>
      </c>
      <c r="K21" s="11">
        <v>66.8</v>
      </c>
      <c r="L21" s="11">
        <f t="shared" si="0"/>
        <v>73.510135581074962</v>
      </c>
    </row>
    <row r="22" spans="2:12" x14ac:dyDescent="0.2">
      <c r="B22" s="6" t="s">
        <v>7</v>
      </c>
      <c r="C22" s="11">
        <v>90</v>
      </c>
      <c r="D22" s="11">
        <v>74.493333333333339</v>
      </c>
      <c r="E22" s="20">
        <v>80.061986417008285</v>
      </c>
      <c r="F22" s="11">
        <v>68.868350170736036</v>
      </c>
      <c r="G22" s="11">
        <v>92.1</v>
      </c>
      <c r="H22" s="11">
        <v>77.688219305875208</v>
      </c>
      <c r="I22" s="11">
        <v>84.65</v>
      </c>
      <c r="J22" s="11">
        <v>15.166666666666671</v>
      </c>
      <c r="K22" s="11">
        <v>67.2</v>
      </c>
      <c r="L22" s="11">
        <f t="shared" si="0"/>
        <v>72.247617321513275</v>
      </c>
    </row>
    <row r="23" spans="2:12" x14ac:dyDescent="0.2">
      <c r="B23" s="6" t="s">
        <v>8</v>
      </c>
      <c r="C23" s="11">
        <v>84.65</v>
      </c>
      <c r="D23" s="11">
        <v>70.924999999999997</v>
      </c>
      <c r="E23" s="20">
        <v>74.431274852430263</v>
      </c>
      <c r="F23" s="11">
        <v>75.197454063907571</v>
      </c>
      <c r="G23" s="11">
        <v>92.9</v>
      </c>
      <c r="H23" s="11">
        <v>83.880937159234662</v>
      </c>
      <c r="I23" s="11">
        <v>86.85</v>
      </c>
      <c r="J23" s="11">
        <v>20.200000000000003</v>
      </c>
      <c r="K23" s="11">
        <v>69.599999999999994</v>
      </c>
      <c r="L23" s="11">
        <f t="shared" si="0"/>
        <v>73.181629563952512</v>
      </c>
    </row>
    <row r="24" spans="2:12" x14ac:dyDescent="0.2">
      <c r="B24" s="6" t="s">
        <v>9</v>
      </c>
      <c r="C24" s="11">
        <v>82.7</v>
      </c>
      <c r="D24" s="11">
        <v>64.627499999999998</v>
      </c>
      <c r="E24" s="20">
        <v>77.867464281432092</v>
      </c>
      <c r="F24" s="11">
        <v>68.390778798455088</v>
      </c>
      <c r="G24" s="11">
        <v>90.833333333333329</v>
      </c>
      <c r="H24" s="11">
        <v>83.561090926994794</v>
      </c>
      <c r="I24" s="11">
        <v>86.75</v>
      </c>
      <c r="J24" s="11">
        <v>16.599999999999994</v>
      </c>
      <c r="K24" s="11">
        <v>59.2</v>
      </c>
      <c r="L24" s="11">
        <f t="shared" si="0"/>
        <v>70.058907482246155</v>
      </c>
    </row>
    <row r="25" spans="2:12" x14ac:dyDescent="0.2">
      <c r="B25" s="6" t="s">
        <v>10</v>
      </c>
      <c r="C25" s="11">
        <v>89.1</v>
      </c>
      <c r="D25" s="11">
        <v>69.060833333333335</v>
      </c>
      <c r="E25" s="20">
        <v>78.760461256688657</v>
      </c>
      <c r="F25" s="11">
        <v>68.230414621664067</v>
      </c>
      <c r="G25" s="11">
        <v>86.933333333333337</v>
      </c>
      <c r="H25" s="11">
        <v>86.516226016988867</v>
      </c>
      <c r="I25" s="11">
        <v>88.15</v>
      </c>
      <c r="J25" s="11">
        <v>13.433333333333323</v>
      </c>
      <c r="K25" s="11">
        <v>45.3</v>
      </c>
      <c r="L25" s="11">
        <f t="shared" si="0"/>
        <v>69.498289099482392</v>
      </c>
    </row>
    <row r="26" spans="2:12" x14ac:dyDescent="0.2">
      <c r="B26" s="6" t="s">
        <v>14</v>
      </c>
      <c r="C26" s="11">
        <v>89.65</v>
      </c>
      <c r="D26" s="11">
        <v>74.179166666666674</v>
      </c>
      <c r="E26" s="20">
        <v>73.022115711405036</v>
      </c>
      <c r="F26" s="11">
        <v>81.108236762424085</v>
      </c>
      <c r="G26" s="11">
        <v>92.36666666666666</v>
      </c>
      <c r="H26" s="11">
        <v>72.92152701854468</v>
      </c>
      <c r="I26" s="11">
        <v>77.55</v>
      </c>
      <c r="J26" s="11">
        <v>18.433333333333323</v>
      </c>
      <c r="K26" s="11">
        <v>67.099999999999994</v>
      </c>
      <c r="L26" s="11">
        <f t="shared" si="0"/>
        <v>71.81456068433782</v>
      </c>
    </row>
    <row r="27" spans="2:12" x14ac:dyDescent="0.2">
      <c r="B27" s="6" t="s">
        <v>15</v>
      </c>
      <c r="C27" s="11">
        <v>82.1</v>
      </c>
      <c r="D27" s="11">
        <v>69.273333333333326</v>
      </c>
      <c r="E27" s="20">
        <v>67.610963041800971</v>
      </c>
      <c r="F27" s="11">
        <v>70.62362255209419</v>
      </c>
      <c r="G27" s="11">
        <v>93.633333333333326</v>
      </c>
      <c r="H27" s="11">
        <v>81.972107170883177</v>
      </c>
      <c r="I27" s="11">
        <v>81.900000000000006</v>
      </c>
      <c r="J27" s="11">
        <v>18.233333333333334</v>
      </c>
      <c r="K27" s="11">
        <v>67.2</v>
      </c>
      <c r="L27" s="11">
        <f t="shared" si="0"/>
        <v>70.282965862753159</v>
      </c>
    </row>
    <row r="28" spans="2:12" x14ac:dyDescent="0.2">
      <c r="B28" s="6" t="s">
        <v>16</v>
      </c>
      <c r="C28" s="11">
        <v>94.75</v>
      </c>
      <c r="D28" s="11">
        <v>76.59</v>
      </c>
      <c r="E28" s="20">
        <v>91.979063376404909</v>
      </c>
      <c r="F28" s="11">
        <v>80.29087968460064</v>
      </c>
      <c r="G28" s="11">
        <v>93</v>
      </c>
      <c r="H28" s="11">
        <v>89.422418167676227</v>
      </c>
      <c r="I28" s="11">
        <v>88.2</v>
      </c>
      <c r="J28" s="11">
        <v>15.766666666666666</v>
      </c>
      <c r="K28" s="11">
        <v>75.900000000000006</v>
      </c>
      <c r="L28" s="11">
        <f t="shared" si="0"/>
        <v>78.433225321705379</v>
      </c>
    </row>
    <row r="29" spans="2:12" x14ac:dyDescent="0.2">
      <c r="B29" s="6" t="s">
        <v>11</v>
      </c>
      <c r="C29" s="11">
        <v>92.35</v>
      </c>
      <c r="D29" s="11">
        <v>76.000833333333333</v>
      </c>
      <c r="E29" s="20">
        <v>72.90216075175114</v>
      </c>
      <c r="F29" s="11">
        <v>77.835780656880047</v>
      </c>
      <c r="G29" s="11">
        <v>93.6</v>
      </c>
      <c r="H29" s="11">
        <v>80.056929706125956</v>
      </c>
      <c r="I29" s="11">
        <v>86.7</v>
      </c>
      <c r="J29" s="11">
        <v>11.09999999999998</v>
      </c>
      <c r="K29" s="11">
        <v>68.7</v>
      </c>
      <c r="L29" s="11">
        <f t="shared" si="0"/>
        <v>73.249522716454507</v>
      </c>
    </row>
    <row r="30" spans="2:12" x14ac:dyDescent="0.2">
      <c r="B30" s="6" t="s">
        <v>17</v>
      </c>
      <c r="C30" s="11">
        <v>87.05</v>
      </c>
      <c r="D30" s="11">
        <v>75.254999999999995</v>
      </c>
      <c r="E30" s="20">
        <v>79.051286575995903</v>
      </c>
      <c r="F30" s="11">
        <v>74.007918090402626</v>
      </c>
      <c r="G30" s="11">
        <v>93.533333333333331</v>
      </c>
      <c r="H30" s="11">
        <v>88.909236671167776</v>
      </c>
      <c r="I30" s="11">
        <v>92.2</v>
      </c>
      <c r="J30" s="11">
        <v>19.733333333333334</v>
      </c>
      <c r="K30" s="11">
        <v>66.8</v>
      </c>
      <c r="L30" s="11">
        <f t="shared" si="0"/>
        <v>75.171123111581437</v>
      </c>
    </row>
    <row r="31" spans="2:12" ht="15" thickBot="1" x14ac:dyDescent="0.2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</row>
    <row r="32" spans="2:12" x14ac:dyDescent="0.2"/>
    <row r="33" spans="1:17" x14ac:dyDescent="0.2">
      <c r="A33" s="31"/>
      <c r="B33" s="32" t="s">
        <v>49</v>
      </c>
      <c r="D33" s="16"/>
      <c r="K33" s="45"/>
      <c r="L33" s="48"/>
      <c r="M33" s="48"/>
      <c r="N33" s="45"/>
    </row>
    <row r="34" spans="1:17" x14ac:dyDescent="0.2">
      <c r="A34" s="31"/>
      <c r="B34" s="32" t="s">
        <v>50</v>
      </c>
      <c r="D34" s="16"/>
      <c r="K34" s="45"/>
      <c r="L34" s="36" t="s">
        <v>3</v>
      </c>
      <c r="M34" s="49">
        <v>69.464461257422329</v>
      </c>
      <c r="N34" s="45"/>
    </row>
    <row r="35" spans="1:17" x14ac:dyDescent="0.2">
      <c r="A35" s="31"/>
      <c r="B35" s="32" t="s">
        <v>51</v>
      </c>
      <c r="D35" s="16"/>
      <c r="K35" s="45"/>
      <c r="L35" s="36" t="s">
        <v>10</v>
      </c>
      <c r="M35" s="49">
        <v>69.498289099482392</v>
      </c>
      <c r="N35" s="47"/>
      <c r="O35" s="30"/>
      <c r="P35" s="30"/>
      <c r="Q35" s="28"/>
    </row>
    <row r="36" spans="1:17" x14ac:dyDescent="0.2">
      <c r="A36" s="31"/>
      <c r="B36" s="32" t="s">
        <v>52</v>
      </c>
      <c r="D36" s="16"/>
      <c r="K36" s="45"/>
      <c r="L36" s="36" t="s">
        <v>1</v>
      </c>
      <c r="M36" s="49">
        <v>69.606213038267057</v>
      </c>
      <c r="N36" s="46"/>
      <c r="O36" s="29"/>
      <c r="P36" s="29"/>
      <c r="Q36" s="28"/>
    </row>
    <row r="37" spans="1:17" x14ac:dyDescent="0.2">
      <c r="A37" s="31"/>
      <c r="B37" s="32" t="s">
        <v>53</v>
      </c>
      <c r="D37" s="16"/>
      <c r="K37" s="45"/>
      <c r="L37" s="36" t="s">
        <v>9</v>
      </c>
      <c r="M37" s="49">
        <v>70.058907482246155</v>
      </c>
      <c r="N37" s="46"/>
      <c r="O37" s="29"/>
      <c r="P37" s="29"/>
      <c r="Q37" s="28"/>
    </row>
    <row r="38" spans="1:17" x14ac:dyDescent="0.2">
      <c r="A38" s="31"/>
      <c r="B38" s="32" t="s">
        <v>54</v>
      </c>
      <c r="D38" s="16"/>
      <c r="K38" s="45"/>
      <c r="L38" s="36" t="s">
        <v>15</v>
      </c>
      <c r="M38" s="49">
        <v>70.282965862753159</v>
      </c>
      <c r="N38" s="46"/>
      <c r="O38" s="29"/>
      <c r="P38" s="29"/>
      <c r="Q38" s="28"/>
    </row>
    <row r="39" spans="1:17" x14ac:dyDescent="0.2">
      <c r="A39" s="31"/>
      <c r="B39" s="32" t="s">
        <v>55</v>
      </c>
      <c r="D39" s="16"/>
      <c r="K39" s="45"/>
      <c r="L39" s="36" t="s">
        <v>14</v>
      </c>
      <c r="M39" s="49">
        <v>71.81456068433782</v>
      </c>
      <c r="N39" s="46"/>
      <c r="O39" s="29"/>
      <c r="P39" s="29"/>
      <c r="Q39" s="28"/>
    </row>
    <row r="40" spans="1:17" x14ac:dyDescent="0.2">
      <c r="A40" s="31"/>
      <c r="B40" s="32" t="s">
        <v>56</v>
      </c>
      <c r="D40" s="16"/>
      <c r="K40" s="45"/>
      <c r="L40" s="36" t="s">
        <v>47</v>
      </c>
      <c r="M40" s="49">
        <v>71.866029431746469</v>
      </c>
      <c r="N40" s="46"/>
      <c r="O40" s="29"/>
      <c r="P40" s="29"/>
      <c r="Q40" s="28"/>
    </row>
    <row r="41" spans="1:17" x14ac:dyDescent="0.2">
      <c r="A41" s="31"/>
      <c r="B41" s="32" t="s">
        <v>57</v>
      </c>
      <c r="D41" s="16"/>
      <c r="K41" s="45"/>
      <c r="L41" s="36" t="s">
        <v>5</v>
      </c>
      <c r="M41" s="49">
        <v>72.038187637393179</v>
      </c>
      <c r="N41" s="46"/>
      <c r="O41" s="29"/>
      <c r="P41" s="29"/>
      <c r="Q41" s="28"/>
    </row>
    <row r="42" spans="1:17" x14ac:dyDescent="0.2">
      <c r="B42" s="28" t="s">
        <v>58</v>
      </c>
      <c r="K42" s="45"/>
      <c r="L42" s="36" t="s">
        <v>7</v>
      </c>
      <c r="M42" s="49">
        <v>72.247617321513275</v>
      </c>
      <c r="N42" s="46"/>
      <c r="O42" s="29"/>
      <c r="P42" s="29"/>
      <c r="Q42" s="28"/>
    </row>
    <row r="43" spans="1:17" x14ac:dyDescent="0.2">
      <c r="K43" s="45"/>
      <c r="L43" s="36" t="s">
        <v>13</v>
      </c>
      <c r="M43" s="49">
        <v>72.75375695083693</v>
      </c>
      <c r="N43" s="46"/>
      <c r="O43" s="29"/>
      <c r="P43" s="29"/>
      <c r="Q43" s="28"/>
    </row>
    <row r="44" spans="1:17" x14ac:dyDescent="0.2">
      <c r="K44" s="45"/>
      <c r="L44" s="36" t="s">
        <v>8</v>
      </c>
      <c r="M44" s="49">
        <v>73.181629563952512</v>
      </c>
      <c r="N44" s="46"/>
      <c r="O44" s="29"/>
      <c r="P44" s="29"/>
      <c r="Q44" s="28"/>
    </row>
    <row r="45" spans="1:17" x14ac:dyDescent="0.2">
      <c r="K45" s="45"/>
      <c r="L45" s="36" t="s">
        <v>11</v>
      </c>
      <c r="M45" s="49">
        <v>73.249522716454507</v>
      </c>
      <c r="N45" s="46"/>
      <c r="O45" s="29"/>
      <c r="P45" s="29"/>
      <c r="Q45" s="28"/>
    </row>
    <row r="46" spans="1:17" x14ac:dyDescent="0.2">
      <c r="K46" s="45"/>
      <c r="L46" s="36" t="s">
        <v>6</v>
      </c>
      <c r="M46" s="49">
        <v>73.510135581074962</v>
      </c>
      <c r="N46" s="45"/>
    </row>
    <row r="47" spans="1:17" x14ac:dyDescent="0.2">
      <c r="K47" s="45"/>
      <c r="L47" s="36" t="s">
        <v>2</v>
      </c>
      <c r="M47" s="49">
        <v>74.402079022152265</v>
      </c>
      <c r="N47" s="45"/>
    </row>
    <row r="48" spans="1:17" x14ac:dyDescent="0.2">
      <c r="K48" s="45"/>
      <c r="L48" s="36" t="s">
        <v>4</v>
      </c>
      <c r="M48" s="49">
        <v>74.803826135001216</v>
      </c>
      <c r="N48" s="45"/>
    </row>
    <row r="49" spans="11:14" x14ac:dyDescent="0.2">
      <c r="K49" s="45"/>
      <c r="L49" s="36" t="s">
        <v>12</v>
      </c>
      <c r="M49" s="49">
        <v>75.159531539913417</v>
      </c>
      <c r="N49" s="45"/>
    </row>
    <row r="50" spans="11:14" x14ac:dyDescent="0.2">
      <c r="K50" s="45"/>
      <c r="L50" s="36" t="s">
        <v>48</v>
      </c>
      <c r="M50" s="37">
        <v>75.171123111581437</v>
      </c>
      <c r="N50" s="45"/>
    </row>
    <row r="51" spans="11:14" x14ac:dyDescent="0.2">
      <c r="K51" s="45"/>
      <c r="L51" s="36" t="s">
        <v>16</v>
      </c>
      <c r="M51" s="37">
        <v>78.433225321705379</v>
      </c>
      <c r="N51" s="45"/>
    </row>
    <row r="52" spans="11:14" x14ac:dyDescent="0.2">
      <c r="K52" s="45"/>
      <c r="L52" s="48"/>
      <c r="M52" s="48"/>
      <c r="N52" s="45"/>
    </row>
    <row r="53" spans="11:14" x14ac:dyDescent="0.2"/>
    <row r="54" spans="11:14" x14ac:dyDescent="0.2"/>
    <row r="55" spans="11:14" x14ac:dyDescent="0.2"/>
    <row r="56" spans="11:14" hidden="1" x14ac:dyDescent="0.2"/>
    <row r="57" spans="11:14" hidden="1" x14ac:dyDescent="0.2"/>
    <row r="58" spans="11:14" hidden="1" x14ac:dyDescent="0.2"/>
    <row r="59" spans="11:14" hidden="1" x14ac:dyDescent="0.2"/>
    <row r="60" spans="11:14" hidden="1" x14ac:dyDescent="0.2"/>
    <row r="61" spans="11:14" hidden="1" x14ac:dyDescent="0.2"/>
    <row r="62" spans="11:14" hidden="1" x14ac:dyDescent="0.2"/>
    <row r="63" spans="11:14" hidden="1" x14ac:dyDescent="0.2"/>
    <row r="64" spans="11:1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</sheetData>
  <sortState ref="L34:M51">
    <sortCondition ref="M34:M51"/>
  </sortState>
  <hyperlinks>
    <hyperlink ref="I4" location="INDICE!A1" display="Volver al índice"/>
  </hyperlinks>
  <pageMargins left="0.11811023622047245" right="0.11811023622047245" top="0.15748031496062992" bottom="0.19685039370078741" header="0.31496062992125984" footer="0.31496062992125984"/>
  <pageSetup paperSize="9"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"/>
  <sheetViews>
    <sheetView showGridLines="0" showRowColHeaders="0" workbookViewId="0"/>
  </sheetViews>
  <sheetFormatPr baseColWidth="10" defaultColWidth="0" defaultRowHeight="14.25" zeroHeight="1" x14ac:dyDescent="0.2"/>
  <cols>
    <col min="1" max="1" width="5.42578125" style="8" customWidth="1"/>
    <col min="2" max="2" width="17.140625" style="4" customWidth="1"/>
    <col min="3" max="3" width="19.28515625" style="4" customWidth="1"/>
    <col min="4" max="4" width="25.140625" style="4" customWidth="1"/>
    <col min="5" max="5" width="3.85546875" style="4" customWidth="1"/>
    <col min="6" max="6" width="8.5703125" style="8" customWidth="1"/>
    <col min="7" max="15" width="11.42578125" style="8" customWidth="1"/>
    <col min="16" max="16" width="11.42578125" style="8" hidden="1" customWidth="1"/>
    <col min="17" max="18" width="13" style="8" hidden="1" customWidth="1"/>
    <col min="19" max="16384" width="11.42578125" style="8" hidden="1"/>
  </cols>
  <sheetData>
    <row r="1" spans="2:17" x14ac:dyDescent="0.2"/>
    <row r="2" spans="2:17" x14ac:dyDescent="0.2"/>
    <row r="3" spans="2:17" x14ac:dyDescent="0.2">
      <c r="K3" s="9"/>
    </row>
    <row r="4" spans="2:17" ht="18" x14ac:dyDescent="0.25">
      <c r="K4" s="35" t="s">
        <v>61</v>
      </c>
    </row>
    <row r="5" spans="2:17" x14ac:dyDescent="0.2"/>
    <row r="6" spans="2:17" x14ac:dyDescent="0.2"/>
    <row r="7" spans="2:17" x14ac:dyDescent="0.2"/>
    <row r="8" spans="2:17" x14ac:dyDescent="0.2"/>
    <row r="9" spans="2:17" x14ac:dyDescent="0.2">
      <c r="B9" s="44" t="s">
        <v>62</v>
      </c>
    </row>
    <row r="10" spans="2:17" ht="8.25" customHeight="1" thickBot="1" x14ac:dyDescent="0.25"/>
    <row r="11" spans="2:17" ht="18" customHeight="1" thickBot="1" x14ac:dyDescent="0.25">
      <c r="B11" s="38"/>
      <c r="C11" s="42" t="s">
        <v>18</v>
      </c>
      <c r="D11" s="43" t="s">
        <v>64</v>
      </c>
    </row>
    <row r="12" spans="2:17" x14ac:dyDescent="0.2">
      <c r="B12" s="21" t="s">
        <v>47</v>
      </c>
      <c r="C12" s="7">
        <v>71.866029431746469</v>
      </c>
      <c r="D12" s="33">
        <v>22519</v>
      </c>
      <c r="P12" s="26"/>
      <c r="Q12" s="27"/>
    </row>
    <row r="13" spans="2:17" x14ac:dyDescent="0.2">
      <c r="B13" s="22" t="s">
        <v>31</v>
      </c>
      <c r="C13" s="7">
        <v>69.606213038267057</v>
      </c>
      <c r="D13" s="33">
        <v>16843</v>
      </c>
      <c r="P13" s="26"/>
      <c r="Q13" s="27"/>
    </row>
    <row r="14" spans="2:17" x14ac:dyDescent="0.2">
      <c r="B14" s="22" t="s">
        <v>32</v>
      </c>
      <c r="C14" s="7">
        <v>74.402079022152265</v>
      </c>
      <c r="D14" s="33">
        <v>24693</v>
      </c>
      <c r="P14" s="26"/>
      <c r="Q14" s="27"/>
    </row>
    <row r="15" spans="2:17" x14ac:dyDescent="0.2">
      <c r="B15" s="22" t="s">
        <v>33</v>
      </c>
      <c r="C15" s="7">
        <v>75.159531539913417</v>
      </c>
      <c r="D15" s="33">
        <v>20035</v>
      </c>
      <c r="P15" s="26"/>
      <c r="Q15" s="27"/>
    </row>
    <row r="16" spans="2:17" x14ac:dyDescent="0.2">
      <c r="B16" s="22" t="s">
        <v>34</v>
      </c>
      <c r="C16" s="7">
        <v>72.75375695083693</v>
      </c>
      <c r="D16" s="33">
        <v>23625</v>
      </c>
      <c r="P16" s="26"/>
      <c r="Q16" s="27"/>
    </row>
    <row r="17" spans="2:17" x14ac:dyDescent="0.2">
      <c r="B17" s="22" t="s">
        <v>35</v>
      </c>
      <c r="C17" s="7">
        <v>69.464461257422329</v>
      </c>
      <c r="D17" s="33">
        <v>19312</v>
      </c>
      <c r="P17" s="26"/>
      <c r="Q17" s="27"/>
    </row>
    <row r="18" spans="2:17" x14ac:dyDescent="0.2">
      <c r="B18" s="22" t="s">
        <v>36</v>
      </c>
      <c r="C18" s="7">
        <v>74.803826135001216</v>
      </c>
      <c r="D18" s="33">
        <v>20661</v>
      </c>
      <c r="P18" s="26"/>
      <c r="Q18" s="27"/>
    </row>
    <row r="19" spans="2:17" x14ac:dyDescent="0.2">
      <c r="B19" s="22" t="s">
        <v>37</v>
      </c>
      <c r="C19" s="7">
        <v>72.038187637393179</v>
      </c>
      <c r="D19" s="33">
        <v>21395</v>
      </c>
      <c r="P19" s="26"/>
      <c r="Q19" s="27"/>
    </row>
    <row r="20" spans="2:17" x14ac:dyDescent="0.2">
      <c r="B20" s="22" t="s">
        <v>38</v>
      </c>
      <c r="C20" s="7">
        <v>73.510135581074962</v>
      </c>
      <c r="D20" s="33">
        <v>18273</v>
      </c>
      <c r="P20" s="26"/>
      <c r="Q20" s="27"/>
    </row>
    <row r="21" spans="2:17" x14ac:dyDescent="0.2">
      <c r="B21" s="22" t="s">
        <v>39</v>
      </c>
      <c r="C21" s="7">
        <v>72.247617321513275</v>
      </c>
      <c r="D21" s="33">
        <v>26512</v>
      </c>
      <c r="P21" s="26"/>
      <c r="Q21" s="27"/>
    </row>
    <row r="22" spans="2:17" x14ac:dyDescent="0.2">
      <c r="B22" s="22" t="s">
        <v>40</v>
      </c>
      <c r="C22" s="7">
        <v>73.181629563952512</v>
      </c>
      <c r="D22" s="33">
        <v>19695</v>
      </c>
      <c r="P22" s="26"/>
      <c r="Q22" s="27"/>
    </row>
    <row r="23" spans="2:17" x14ac:dyDescent="0.2">
      <c r="B23" s="22" t="s">
        <v>41</v>
      </c>
      <c r="C23" s="7">
        <v>70.058907482246155</v>
      </c>
      <c r="D23" s="33">
        <v>15497</v>
      </c>
      <c r="P23" s="26"/>
      <c r="Q23" s="27"/>
    </row>
    <row r="24" spans="2:17" x14ac:dyDescent="0.2">
      <c r="B24" s="22" t="s">
        <v>42</v>
      </c>
      <c r="C24" s="7">
        <v>69.498289099482392</v>
      </c>
      <c r="D24" s="33">
        <v>19893</v>
      </c>
      <c r="P24" s="26"/>
      <c r="Q24" s="27"/>
    </row>
    <row r="25" spans="2:17" x14ac:dyDescent="0.2">
      <c r="B25" s="22" t="s">
        <v>43</v>
      </c>
      <c r="C25" s="7">
        <v>71.81456068433782</v>
      </c>
      <c r="D25" s="33">
        <v>30678</v>
      </c>
      <c r="P25" s="26"/>
      <c r="Q25" s="27"/>
    </row>
    <row r="26" spans="2:17" x14ac:dyDescent="0.2">
      <c r="B26" s="22" t="s">
        <v>44</v>
      </c>
      <c r="C26" s="7">
        <v>70.282965862753159</v>
      </c>
      <c r="D26" s="33">
        <v>18392</v>
      </c>
      <c r="P26" s="26"/>
      <c r="Q26" s="27"/>
    </row>
    <row r="27" spans="2:17" x14ac:dyDescent="0.2">
      <c r="B27" s="22" t="s">
        <v>45</v>
      </c>
      <c r="C27" s="7">
        <v>78.433225321705379</v>
      </c>
      <c r="D27" s="33">
        <v>27795</v>
      </c>
      <c r="P27" s="26"/>
      <c r="Q27" s="27"/>
    </row>
    <row r="28" spans="2:17" x14ac:dyDescent="0.2">
      <c r="B28" s="22" t="s">
        <v>46</v>
      </c>
      <c r="C28" s="7">
        <v>73.249522716454507</v>
      </c>
      <c r="D28" s="33">
        <v>29313</v>
      </c>
      <c r="P28" s="26"/>
      <c r="Q28" s="27"/>
    </row>
    <row r="29" spans="2:17" x14ac:dyDescent="0.2">
      <c r="B29" s="21" t="s">
        <v>48</v>
      </c>
      <c r="C29" s="7">
        <v>75.171123111581437</v>
      </c>
      <c r="D29" s="33">
        <v>24426</v>
      </c>
      <c r="P29" s="26"/>
      <c r="Q29" s="27"/>
    </row>
    <row r="30" spans="2:17" ht="5.25" customHeight="1" thickBot="1" x14ac:dyDescent="0.25">
      <c r="B30" s="39"/>
      <c r="C30" s="40"/>
      <c r="D30" s="41"/>
    </row>
    <row r="31" spans="2:17" x14ac:dyDescent="0.2">
      <c r="B31" s="23"/>
      <c r="D31" s="34"/>
    </row>
    <row r="32" spans="2:17" x14ac:dyDescent="0.2">
      <c r="B32" s="4" t="s">
        <v>63</v>
      </c>
    </row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hidden="1" x14ac:dyDescent="0.2"/>
    <row r="41" x14ac:dyDescent="0.2"/>
    <row r="42" x14ac:dyDescent="0.2"/>
  </sheetData>
  <sortState ref="P3:Q20">
    <sortCondition descending="1" ref="Q3:Q20"/>
  </sortState>
  <hyperlinks>
    <hyperlink ref="K4" location="INDICE!A1" display="Volver al índice"/>
  </hyperlinks>
  <pageMargins left="0.11811023622047245" right="0.11811023622047245" top="0.59055118110236227" bottom="0.15748031496062992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INDICE</vt:lpstr>
      <vt:lpstr>ICCV2013</vt:lpstr>
      <vt:lpstr>ICCV PIB</vt:lpstr>
      <vt:lpstr>'ICCV PIB'!Área_de_impresión</vt:lpstr>
      <vt:lpstr>ICCV2013!Área_de_impresión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Alegría Fernández</cp:lastModifiedBy>
  <cp:lastPrinted>2015-01-26T12:45:43Z</cp:lastPrinted>
  <dcterms:created xsi:type="dcterms:W3CDTF">2014-11-11T12:06:49Z</dcterms:created>
  <dcterms:modified xsi:type="dcterms:W3CDTF">2015-01-27T10:56:39Z</dcterms:modified>
</cp:coreProperties>
</file>