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45" yWindow="180" windowWidth="9435" windowHeight="6045" tabRatio="904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'15.11'!$A$1:$I$39</definedName>
    <definedName name="_xlnm.Print_Area" localSheetId="1">'15.1-15.2'!$A$1:$F$55</definedName>
    <definedName name="_xlnm.Print_Area" localSheetId="10">'15.12'!$A$1:$I$31</definedName>
    <definedName name="_xlnm.Print_Area" localSheetId="11">'15.13'!$A$1:$F$27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'15.5-G.15.8'!$A$1:$F$57</definedName>
    <definedName name="_xlnm.Print_Area" localSheetId="6">'15.6-G.15.9'!$A$1:$I$44</definedName>
    <definedName name="_xlnm.Print_Area" localSheetId="7">'15.7-15.8-G.15.10'!$A$1:$I$79</definedName>
    <definedName name="_xlnm.Print_Area" localSheetId="8">'15.9-15.10'!$A$1:$I$49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 concurrentCalc="0"/>
</workbook>
</file>

<file path=xl/calcChain.xml><?xml version="1.0" encoding="utf-8"?>
<calcChain xmlns="http://schemas.openxmlformats.org/spreadsheetml/2006/main">
  <c r="I14" i="16" l="1"/>
  <c r="I15" i="16"/>
  <c r="I16" i="16"/>
  <c r="I17" i="16"/>
  <c r="I13" i="16"/>
</calcChain>
</file>

<file path=xl/sharedStrings.xml><?xml version="1.0" encoding="utf-8"?>
<sst xmlns="http://schemas.openxmlformats.org/spreadsheetml/2006/main" count="500" uniqueCount="138">
  <si>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</si>
  <si>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</si>
  <si>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</si>
  <si>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</si>
  <si>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</si>
  <si>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</si>
  <si>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</si>
  <si>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</si>
  <si>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</si>
  <si>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</si>
  <si>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</si>
  <si>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</si>
  <si>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</si>
  <si>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</si>
  <si>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</si>
  <si>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</si>
  <si>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</si>
  <si>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</si>
  <si>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</si>
  <si>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</si>
  <si>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</si>
  <si>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</si>
  <si>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</si>
  <si>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</si>
  <si>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</si>
  <si>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</si>
  <si>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</si>
  <si>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</si>
  <si>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</si>
  <si>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</si>
  <si>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</si>
  <si>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</si>
  <si>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</si>
  <si>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</si>
  <si>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</si>
  <si>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</si>
  <si>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</si>
  <si>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</si>
  <si>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</si>
  <si>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</si>
  <si>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</si>
  <si>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</si>
  <si>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</si>
  <si>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</si>
  <si>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</si>
  <si>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</si>
  <si>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</si>
  <si>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</si>
  <si>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</si>
  <si>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</si>
  <si>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</si>
  <si>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</si>
  <si>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</si>
  <si>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</si>
  <si>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</si>
  <si>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</si>
  <si>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 xml:space="preserve">       Gastos en Bienes Corrientes y Servicios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</si>
  <si>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</si>
  <si>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</si>
  <si>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</si>
  <si>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</si>
  <si>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</si>
  <si>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</si>
  <si>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</si>
  <si>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</si>
  <si>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</si>
  <si>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</si>
  <si>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</si>
  <si>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</si>
  <si>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</si>
  <si>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</si>
  <si>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</si>
  <si>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</si>
  <si>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</si>
  <si>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</si>
  <si>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</si>
  <si>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</si>
  <si>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</si>
  <si>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</si>
  <si>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</si>
  <si>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</si>
  <si>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</si>
  <si>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</si>
  <si>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</si>
  <si>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</si>
  <si>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</si>
  <si>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</si>
  <si>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</si>
  <si>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</si>
  <si>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</si>
  <si>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</si>
  <si>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</si>
  <si>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</si>
  <si>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</si>
  <si>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</si>
  <si>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</si>
  <si>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</si>
  <si>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</si>
  <si>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</si>
  <si>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</si>
  <si>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</si>
  <si>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</si>
  <si>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</si>
  <si>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</si>
  <si>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</si>
  <si>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</si>
  <si>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</si>
  <si>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</si>
  <si>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</si>
  <si>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</si>
  <si>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</si>
  <si>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15.6 EVOLUCIÓN DEL PRESUPUESTO DE GASTOS POR GRUPOS FUNCIONALES Y SU PARTICIPACIÓN</t>
  </si>
  <si>
    <t xml:space="preserve">        ANUAL. CRÉDITOS INICIALES</t>
  </si>
  <si>
    <t>Gobernanza Pública</t>
  </si>
  <si>
    <t>Agricultura, Ganadería, Mundo Rural, Territorio y Población</t>
  </si>
  <si>
    <t>Educación y Cultura</t>
  </si>
  <si>
    <t>Sostenibilidad y Transición Ecológica</t>
  </si>
  <si>
    <t>Hacienda</t>
  </si>
  <si>
    <t>Participación, Cooperación y Derechos Humanos</t>
  </si>
  <si>
    <t>Desarrollo Autonómico</t>
  </si>
  <si>
    <t>Servicios Sociales y a la Ciudadanía</t>
  </si>
  <si>
    <t>Defensor del Pueblo</t>
  </si>
  <si>
    <t>Agricultura, Gan., M. Rural, Territorio y Pobl.</t>
  </si>
  <si>
    <t xml:space="preserve">Desarrollo Autonómico   </t>
  </si>
  <si>
    <t>Créditos Iniciales</t>
  </si>
  <si>
    <t>G.15.10 Estado comparativo de Gastos. Créditos Iniciales y Finales en miles de euros</t>
  </si>
  <si>
    <t>Salud y Portavocía del Gobierno</t>
  </si>
  <si>
    <t>Hacienda y Administración Pública</t>
  </si>
  <si>
    <t>Educación, Cultura, Deporte y Juventud</t>
  </si>
  <si>
    <t>Igualdad, Participación y Agenda 2030</t>
  </si>
  <si>
    <t>Servicios Sociales y Gobernanza Pública</t>
  </si>
  <si>
    <t>Sostenibilidad, Transición Ecológica y Portavocía del Gobierno</t>
  </si>
  <si>
    <t>G.15.8 Presupuesto de Gastos por Secciones. Créditos Iniciales en miles de euros.</t>
  </si>
  <si>
    <t>FUENTE: Consejería de Hacienda, Gobernanza Pública, Sociedad Digital y Portavocía del Gobierno. D.G. de Control Presupuestario</t>
  </si>
  <si>
    <t>Créditos Iniciales. Año 2023</t>
  </si>
  <si>
    <t>G.15.5 Distribución del Presupuesto de Gastos por Capítulos. Créditos Iniciales. Año 2023</t>
  </si>
  <si>
    <t>Año 2023</t>
  </si>
  <si>
    <t>15.10 EVOLUCIÓN DEL PRESUPUESTO DE GASTOS POR CAPÍTULOS. CRÉDITOS FINALES Y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</si>
</sst>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  <font>
      <sz val="8"/>
      <color theme="1"/>
      <name val="HelveticaNeue LT 55 Roman"/>
    </font>
    <font>
      <sz val="8"/>
      <color theme="0"/>
      <name val="HelveticaNeue LT 55 Roman"/>
    </font>
    <font>
      <sz val="10"/>
      <color theme="0"/>
      <name val="HelveticaNeue LT 55 Roman"/>
    </font>
    <font>
      <u/>
      <sz val="8"/>
      <color theme="0"/>
      <name val="HelveticaNeue LT 55 Roman"/>
    </font>
    <font>
      <b/>
      <sz val="8"/>
      <color theme="0"/>
      <name val="HelveticaNeue LT 55 Roman"/>
    </font>
    <font>
      <sz val="12"/>
      <color theme="0"/>
      <name val="HelveticaNeue LT 55 Roman"/>
    </font>
    <font>
      <b/>
      <u/>
      <sz val="10"/>
      <color theme="0"/>
      <name val="HelveticaNeue LT 55 Roman"/>
    </font>
    <font>
      <sz val="10"/>
      <color theme="0"/>
      <name val="Arial"/>
      <family val="2"/>
    </font>
    <font>
      <b/>
      <sz val="10"/>
      <color theme="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9">
    <xf numFmtId="0" fontId="0" fillId="0" borderId="0"/>
    <xf numFmtId="0" fontId="18" fillId="0" borderId="0"/>
    <xf numFmtId="0" fontId="18" fillId="0" borderId="0"/>
    <xf numFmtId="10" fontId="3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197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8" fillId="0" borderId="0" xfId="0" applyFont="1" applyFill="1" applyBorder="1" applyAlignment="1">
      <alignment horizontal="lef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18" fillId="0" borderId="0" xfId="1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/>
    <xf numFmtId="3" fontId="21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3" fontId="21" fillId="0" borderId="0" xfId="0" applyNumberFormat="1" applyFont="1" applyFill="1"/>
    <xf numFmtId="2" fontId="5" fillId="0" borderId="0" xfId="0" applyNumberFormat="1" applyFont="1" applyAlignment="1"/>
    <xf numFmtId="3" fontId="23" fillId="0" borderId="0" xfId="0" applyNumberFormat="1" applyFont="1" applyFill="1" applyBorder="1" applyAlignment="1">
      <alignment horizontal="right"/>
    </xf>
    <xf numFmtId="0" fontId="19" fillId="0" borderId="0" xfId="4" applyFont="1" applyAlignment="1">
      <alignment horizontal="left"/>
    </xf>
    <xf numFmtId="0" fontId="19" fillId="0" borderId="0" xfId="1" applyFont="1" applyFill="1" applyAlignment="1">
      <alignment horizontal="left"/>
    </xf>
    <xf numFmtId="0" fontId="5" fillId="0" borderId="0" xfId="0" applyFont="1" applyFill="1" applyBorder="1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5" fillId="0" borderId="0" xfId="0" applyNumberFormat="1" applyFont="1" applyAlignment="1"/>
    <xf numFmtId="4" fontId="25" fillId="0" borderId="0" xfId="0" applyNumberFormat="1" applyFont="1" applyBorder="1" applyAlignment="1"/>
    <xf numFmtId="3" fontId="25" fillId="0" borderId="0" xfId="0" applyNumberFormat="1" applyFont="1" applyAlignment="1"/>
    <xf numFmtId="0" fontId="25" fillId="0" borderId="0" xfId="0" applyFont="1" applyAlignment="1"/>
    <xf numFmtId="3" fontId="25" fillId="0" borderId="0" xfId="0" applyNumberFormat="1" applyFont="1" applyFill="1" applyAlignment="1"/>
    <xf numFmtId="0" fontId="25" fillId="0" borderId="0" xfId="0" applyFont="1" applyBorder="1" applyAlignment="1"/>
    <xf numFmtId="2" fontId="25" fillId="0" borderId="0" xfId="0" applyNumberFormat="1" applyFont="1"/>
    <xf numFmtId="0" fontId="25" fillId="0" borderId="0" xfId="0" applyFont="1" applyFill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2" fillId="0" borderId="0" xfId="0" applyFont="1" applyFill="1" applyAlignment="1"/>
    <xf numFmtId="4" fontId="0" fillId="0" borderId="0" xfId="0" applyNumberForma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6" fillId="0" borderId="0" xfId="1" applyFont="1"/>
    <xf numFmtId="0" fontId="19" fillId="0" borderId="0" xfId="4" applyFont="1"/>
    <xf numFmtId="0" fontId="27" fillId="0" borderId="0" xfId="1" applyFont="1"/>
    <xf numFmtId="3" fontId="28" fillId="0" borderId="0" xfId="0" applyNumberFormat="1" applyFont="1" applyFill="1" applyAlignment="1"/>
    <xf numFmtId="3" fontId="28" fillId="0" borderId="0" xfId="0" applyNumberFormat="1" applyFont="1" applyFill="1" applyBorder="1" applyAlignment="1">
      <alignment horizontal="right"/>
    </xf>
    <xf numFmtId="2" fontId="0" fillId="0" borderId="0" xfId="0" applyNumberFormat="1"/>
    <xf numFmtId="3" fontId="28" fillId="0" borderId="0" xfId="0" applyNumberFormat="1" applyFont="1" applyFill="1"/>
    <xf numFmtId="3" fontId="28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3" fontId="29" fillId="0" borderId="0" xfId="0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3" fontId="29" fillId="0" borderId="0" xfId="0" applyNumberFormat="1" applyFont="1" applyFill="1" applyBorder="1" applyAlignment="1"/>
    <xf numFmtId="0" fontId="30" fillId="0" borderId="0" xfId="0" applyFont="1" applyBorder="1" applyAlignment="1"/>
    <xf numFmtId="0" fontId="30" fillId="0" borderId="0" xfId="0" applyFont="1" applyFill="1" applyBorder="1" applyAlignment="1"/>
    <xf numFmtId="0" fontId="29" fillId="0" borderId="0" xfId="0" applyFont="1" applyFill="1" applyBorder="1" applyAlignment="1"/>
    <xf numFmtId="0" fontId="31" fillId="0" borderId="0" xfId="0" applyFont="1" applyFill="1" applyBorder="1" applyAlignment="1"/>
    <xf numFmtId="0" fontId="32" fillId="0" borderId="0" xfId="0" applyFont="1" applyBorder="1" applyAlignment="1"/>
    <xf numFmtId="0" fontId="30" fillId="0" borderId="0" xfId="0" applyFont="1" applyBorder="1"/>
    <xf numFmtId="165" fontId="29" fillId="0" borderId="0" xfId="0" applyNumberFormat="1" applyFont="1" applyFill="1" applyBorder="1"/>
    <xf numFmtId="10" fontId="30" fillId="0" borderId="0" xfId="0" applyNumberFormat="1" applyFont="1" applyFill="1" applyBorder="1" applyAlignment="1"/>
    <xf numFmtId="0" fontId="29" fillId="0" borderId="0" xfId="0" applyFont="1" applyBorder="1" applyAlignment="1"/>
    <xf numFmtId="0" fontId="30" fillId="0" borderId="0" xfId="0" applyFont="1" applyFill="1" applyBorder="1"/>
    <xf numFmtId="2" fontId="29" fillId="0" borderId="0" xfId="0" applyNumberFormat="1" applyFont="1" applyBorder="1" applyAlignment="1"/>
    <xf numFmtId="3" fontId="29" fillId="0" borderId="0" xfId="0" applyNumberFormat="1" applyFont="1" applyBorder="1" applyAlignment="1"/>
    <xf numFmtId="2" fontId="30" fillId="0" borderId="0" xfId="0" applyNumberFormat="1" applyFont="1" applyBorder="1" applyAlignment="1"/>
    <xf numFmtId="0" fontId="33" fillId="0" borderId="0" xfId="0" applyFont="1" applyBorder="1"/>
    <xf numFmtId="0" fontId="33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>
      <alignment horizontal="right" vertical="top"/>
    </xf>
    <xf numFmtId="3" fontId="29" fillId="0" borderId="0" xfId="0" applyNumberFormat="1" applyFont="1" applyFill="1" applyBorder="1"/>
    <xf numFmtId="3" fontId="29" fillId="0" borderId="0" xfId="0" applyNumberFormat="1" applyFont="1" applyBorder="1" applyAlignment="1">
      <alignment horizontal="right"/>
    </xf>
    <xf numFmtId="0" fontId="34" fillId="0" borderId="0" xfId="0" applyFont="1" applyFill="1" applyBorder="1" applyAlignment="1"/>
    <xf numFmtId="3" fontId="32" fillId="0" borderId="0" xfId="0" applyNumberFormat="1" applyFont="1" applyFill="1" applyBorder="1" applyAlignment="1"/>
    <xf numFmtId="165" fontId="29" fillId="0" borderId="0" xfId="0" applyNumberFormat="1" applyFont="1" applyFill="1" applyBorder="1" applyAlignment="1"/>
    <xf numFmtId="165" fontId="29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/>
    <xf numFmtId="164" fontId="29" fillId="0" borderId="0" xfId="0" applyNumberFormat="1" applyFont="1" applyFill="1" applyBorder="1"/>
    <xf numFmtId="0" fontId="29" fillId="0" borderId="0" xfId="0" applyFont="1" applyFill="1" applyBorder="1" applyAlignment="1">
      <alignment horizontal="right"/>
    </xf>
    <xf numFmtId="0" fontId="33" fillId="0" borderId="0" xfId="0" applyFont="1" applyFill="1" applyBorder="1" applyAlignment="1"/>
    <xf numFmtId="0" fontId="29" fillId="0" borderId="0" xfId="0" applyFont="1" applyFill="1" applyBorder="1"/>
    <xf numFmtId="0" fontId="35" fillId="0" borderId="0" xfId="0" applyFont="1" applyBorder="1"/>
    <xf numFmtId="0" fontId="34" fillId="4" borderId="0" xfId="0" applyFont="1" applyFill="1" applyBorder="1" applyAlignment="1"/>
    <xf numFmtId="4" fontId="29" fillId="0" borderId="0" xfId="0" applyNumberFormat="1" applyFont="1" applyBorder="1" applyAlignment="1"/>
    <xf numFmtId="0" fontId="36" fillId="0" borderId="0" xfId="0" applyFont="1" applyBorder="1" applyAlignment="1"/>
    <xf numFmtId="0" fontId="30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1" fontId="29" fillId="0" borderId="0" xfId="0" applyNumberFormat="1" applyFont="1" applyFill="1" applyBorder="1" applyAlignment="1"/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4-41AA-9F14-DB157A8BA5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1AA-9F14-DB157A8BA5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1AA-9F14-DB157A8BA5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1AA-9F14-DB157A8BA56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1AA-9F14-DB157A8BA56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1AA-9F14-DB157A8BA56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4-41AA-9F14-DB157A8BA56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4-41AA-9F14-DB157A8BA56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4-41AA-9F14-DB157A8BA56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4-41AA-9F14-DB157A8BA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D4E4-41AA-9F14-DB157A8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20A-401E-88E0-A51F3FAD6C27}"/>
            </c:ext>
          </c:extLst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20A-401E-88E0-A51F3FAD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568"/>
        <c:axId val="110799104"/>
        <c:axId val="0"/>
      </c:bar3DChart>
      <c:catAx>
        <c:axId val="1107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9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9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97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456311.97</c:v>
                </c:pt>
                <c:pt idx="1">
                  <c:v>504997.74</c:v>
                </c:pt>
                <c:pt idx="2">
                  <c:v>559390.09</c:v>
                </c:pt>
                <c:pt idx="3">
                  <c:v>566211.62</c:v>
                </c:pt>
                <c:pt idx="4">
                  <c:v>598153.22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6-4DAF-BD1A-090901ADC519}"/>
            </c:ext>
          </c:extLst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266147.25</c:v>
                </c:pt>
                <c:pt idx="1">
                  <c:v>290355.06</c:v>
                </c:pt>
                <c:pt idx="2">
                  <c:v>334186.28000000003</c:v>
                </c:pt>
                <c:pt idx="3">
                  <c:v>331398.78000000003</c:v>
                </c:pt>
                <c:pt idx="4">
                  <c:v>339573.36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6-4DAF-BD1A-090901ADC519}"/>
            </c:ext>
          </c:extLst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20613.509999999998</c:v>
                </c:pt>
                <c:pt idx="1">
                  <c:v>22035.15</c:v>
                </c:pt>
                <c:pt idx="2">
                  <c:v>14213.43</c:v>
                </c:pt>
                <c:pt idx="3">
                  <c:v>8003.74</c:v>
                </c:pt>
                <c:pt idx="4">
                  <c:v>12054.81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6-4DAF-BD1A-090901ADC519}"/>
            </c:ext>
          </c:extLst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332276.21000000002</c:v>
                </c:pt>
                <c:pt idx="1">
                  <c:v>352276.39</c:v>
                </c:pt>
                <c:pt idx="2">
                  <c:v>410163.53</c:v>
                </c:pt>
                <c:pt idx="3">
                  <c:v>399462.66</c:v>
                </c:pt>
                <c:pt idx="4">
                  <c:v>445595.26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C6-4DAF-BD1A-090901ADC519}"/>
            </c:ext>
          </c:extLst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1.17</c:v>
                </c:pt>
                <c:pt idx="1">
                  <c:v>156.80000000000001</c:v>
                </c:pt>
                <c:pt idx="2">
                  <c:v>1257.92</c:v>
                </c:pt>
                <c:pt idx="3">
                  <c:v>1222.71</c:v>
                </c:pt>
                <c:pt idx="4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C6-4DAF-BD1A-090901ADC519}"/>
            </c:ext>
          </c:extLst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57518.51</c:v>
                </c:pt>
                <c:pt idx="1">
                  <c:v>54913.62</c:v>
                </c:pt>
                <c:pt idx="2">
                  <c:v>87547.38</c:v>
                </c:pt>
                <c:pt idx="3">
                  <c:v>123720.77</c:v>
                </c:pt>
                <c:pt idx="4">
                  <c:v>132215.74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C6-4DAF-BD1A-090901ADC519}"/>
            </c:ext>
          </c:extLst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104211.31</c:v>
                </c:pt>
                <c:pt idx="1">
                  <c:v>100007.88</c:v>
                </c:pt>
                <c:pt idx="2">
                  <c:v>122691.37</c:v>
                </c:pt>
                <c:pt idx="3">
                  <c:v>112391.6</c:v>
                </c:pt>
                <c:pt idx="4">
                  <c:v>135375.62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C6-4DAF-BD1A-090901ADC519}"/>
            </c:ext>
          </c:extLst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C6-4DAF-BD1A-090901ADC519}"/>
              </c:ext>
            </c:extLst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11093.05</c:v>
                </c:pt>
                <c:pt idx="1">
                  <c:v>21045.19</c:v>
                </c:pt>
                <c:pt idx="2">
                  <c:v>45153.52</c:v>
                </c:pt>
                <c:pt idx="3">
                  <c:v>12531.39</c:v>
                </c:pt>
                <c:pt idx="4">
                  <c:v>6294.19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C6-4DAF-BD1A-090901ADC519}"/>
            </c:ext>
          </c:extLst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238888.3</c:v>
                </c:pt>
                <c:pt idx="1">
                  <c:v>224040.29</c:v>
                </c:pt>
                <c:pt idx="2">
                  <c:v>265755.56</c:v>
                </c:pt>
                <c:pt idx="3">
                  <c:v>342950.35</c:v>
                </c:pt>
                <c:pt idx="4">
                  <c:v>154839.43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C6-4DAF-BD1A-090901AD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63488"/>
        <c:axId val="110865024"/>
        <c:axId val="0"/>
      </c:bar3DChart>
      <c:catAx>
        <c:axId val="1108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86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650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863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F59-408B-961D-B06066822727}"/>
              </c:ext>
            </c:extLst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F59-408B-961D-B0606682272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F59-408B-961D-B06066822727}"/>
              </c:ext>
            </c:extLst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F59-408B-961D-B06066822727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F59-408B-961D-B06066822727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F59-408B-961D-B06066822727}"/>
              </c:ext>
            </c:extLst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F59-408B-961D-B06066822727}"/>
              </c:ext>
            </c:extLst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F59-408B-961D-B0606682272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5F59-408B-961D-B06066822727}"/>
              </c:ext>
            </c:extLst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59-408B-961D-B06066822727}"/>
                </c:ext>
              </c:extLst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59-408B-961D-B06066822727}"/>
                </c:ext>
              </c:extLst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59-408B-961D-B06066822727}"/>
                </c:ext>
              </c:extLst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59-408B-961D-B06066822727}"/>
                </c:ext>
              </c:extLst>
            </c:dLbl>
            <c:dLbl>
              <c:idx val="4"/>
              <c:layout>
                <c:manualLayout>
                  <c:x val="-3.8212026381317717E-2"/>
                  <c:y val="9.87383679312813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59-408B-961D-B06066822727}"/>
                </c:ext>
              </c:extLst>
            </c:dLbl>
            <c:dLbl>
              <c:idx val="5"/>
              <c:layout>
                <c:manualLayout>
                  <c:x val="-9.050827781142742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59-408B-961D-B06066822727}"/>
                </c:ext>
              </c:extLst>
            </c:dLbl>
            <c:dLbl>
              <c:idx val="6"/>
              <c:layout>
                <c:manualLayout>
                  <c:x val="-7.0716064338111576E-2"/>
                  <c:y val="-3.9952875208780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59-408B-961D-B06066822727}"/>
                </c:ext>
              </c:extLst>
            </c:dLbl>
            <c:dLbl>
              <c:idx val="7"/>
              <c:layout>
                <c:manualLayout>
                  <c:x val="-3.9859849249613027E-2"/>
                  <c:y val="-0.118009723216416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59-408B-961D-B06066822727}"/>
                </c:ext>
              </c:extLst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F59-408B-961D-B060668227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'15.4-G.15.5-G.15.6-G.15.7'!$I$39:$I$47</c:f>
              <c:numCache>
                <c:formatCode>0.0</c:formatCode>
                <c:ptCount val="9"/>
                <c:pt idx="0">
                  <c:v>32.782998277804346</c:v>
                </c:pt>
                <c:pt idx="1">
                  <c:v>18.611005514721189</c:v>
                </c:pt>
                <c:pt idx="2">
                  <c:v>0.66068826891755028</c:v>
                </c:pt>
                <c:pt idx="3">
                  <c:v>24.421750402309595</c:v>
                </c:pt>
                <c:pt idx="4">
                  <c:v>2.6416985885157812E-2</c:v>
                </c:pt>
                <c:pt idx="5" formatCode="#,##0.0">
                  <c:v>7.2463513223562135</c:v>
                </c:pt>
                <c:pt idx="6" formatCode="#,##0.0">
                  <c:v>7.4195349434325468</c:v>
                </c:pt>
                <c:pt idx="7" formatCode="#,##0.0">
                  <c:v>0.34496582653216068</c:v>
                </c:pt>
                <c:pt idx="8" formatCode="#,##0.0">
                  <c:v>8.4862884580412477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59-408B-961D-B0606682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054552179279792"/>
          <c:y val="4.2704502192816955E-2"/>
          <c:w val="0.69492697984823804"/>
          <c:h val="0.9440801770369553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479114891198904E-3"/>
                  <c:y val="-1.101448789161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20-4207-A787-576E6131BF40}"/>
                </c:ext>
              </c:extLst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20-4207-A787-576E6131BF40}"/>
                </c:ext>
              </c:extLst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20-4207-A787-576E6131BF40}"/>
                </c:ext>
              </c:extLst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0-4207-A787-576E6131BF40}"/>
                </c:ext>
              </c:extLst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0-4207-A787-576E6131BF40}"/>
                </c:ext>
              </c:extLst>
            </c:dLbl>
            <c:dLbl>
              <c:idx val="5"/>
              <c:layout>
                <c:manualLayout>
                  <c:x val="3.7388195840465394E-3"/>
                  <c:y val="-1.106960226591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20-4207-A787-576E6131BF40}"/>
                </c:ext>
              </c:extLst>
            </c:dLbl>
            <c:dLbl>
              <c:idx val="6"/>
              <c:layout>
                <c:manualLayout>
                  <c:x val="1.9681324472774369E-3"/>
                  <c:y val="-7.22058210364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20-4207-A787-576E6131BF40}"/>
                </c:ext>
              </c:extLst>
            </c:dLbl>
            <c:dLbl>
              <c:idx val="7"/>
              <c:layout>
                <c:manualLayout>
                  <c:x val="3.823847480721241E-3"/>
                  <c:y val="-1.054421850213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20-4207-A787-576E6131BF40}"/>
                </c:ext>
              </c:extLst>
            </c:dLbl>
            <c:dLbl>
              <c:idx val="8"/>
              <c:layout>
                <c:manualLayout>
                  <c:x val="3.9666642487642357E-3"/>
                  <c:y val="-7.844812299611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20-4207-A787-576E6131BF40}"/>
                </c:ext>
              </c:extLst>
            </c:dLbl>
            <c:dLbl>
              <c:idx val="9"/>
              <c:layout>
                <c:manualLayout>
                  <c:x val="5.0520114891499887E-4"/>
                  <c:y val="-1.056608453107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20-4207-A787-576E6131BF40}"/>
                </c:ext>
              </c:extLst>
            </c:dLbl>
            <c:dLbl>
              <c:idx val="10"/>
              <c:layout>
                <c:manualLayout>
                  <c:x val="1.4337358789732484E-3"/>
                  <c:y val="-7.320027605112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20-4207-A787-576E6131BF40}"/>
                </c:ext>
              </c:extLst>
            </c:dLbl>
            <c:dLbl>
              <c:idx val="11"/>
              <c:layout>
                <c:manualLayout>
                  <c:x val="4.0873587144865566E-4"/>
                  <c:y val="-6.784160128823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20-4207-A787-576E6131BF40}"/>
                </c:ext>
              </c:extLst>
            </c:dLbl>
            <c:dLbl>
              <c:idx val="12"/>
              <c:layout>
                <c:manualLayout>
                  <c:x val="4.1434921754771115E-3"/>
                  <c:y val="-3.345202892785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20-4207-A787-576E6131BF40}"/>
                </c:ext>
              </c:extLst>
            </c:dLbl>
            <c:dLbl>
              <c:idx val="13"/>
              <c:layout>
                <c:manualLayout>
                  <c:x val="5.6097342945950245E-3"/>
                  <c:y val="-4.0826571837992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20-4207-A787-576E6131BF40}"/>
                </c:ext>
              </c:extLst>
            </c:dLbl>
            <c:dLbl>
              <c:idx val="14"/>
              <c:layout>
                <c:manualLayout>
                  <c:x val="3.822493054048547E-3"/>
                  <c:y val="-7.608179931658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20-4207-A787-576E6131BF4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'15.5-G.15.8'!$H$43:$H$56</c:f>
              <c:strCache>
                <c:ptCount val="14"/>
                <c:pt idx="0">
                  <c:v>Defensor del Pueblo</c:v>
                </c:pt>
                <c:pt idx="1">
                  <c:v>Consejo Consultivo de La Rioja</c:v>
                </c:pt>
                <c:pt idx="2">
                  <c:v>Instituto de Estudios Riojanos</c:v>
                </c:pt>
                <c:pt idx="3">
                  <c:v>Parlamento</c:v>
                </c:pt>
                <c:pt idx="4">
                  <c:v>Igualdad, Participación y Agenda 2030</c:v>
                </c:pt>
                <c:pt idx="5">
                  <c:v>Hacienda y Administración Pública</c:v>
                </c:pt>
                <c:pt idx="6">
                  <c:v>Sostenibilidad, Transición Ecológica y Portavocía del Gobierno</c:v>
                </c:pt>
                <c:pt idx="7">
                  <c:v>Agricultura, Ganadería, Mundo Rural, Territorio y Población</c:v>
                </c:pt>
                <c:pt idx="8">
                  <c:v>Deuda Pública</c:v>
                </c:pt>
                <c:pt idx="9">
                  <c:v>Desarrollo Autonómico</c:v>
                </c:pt>
                <c:pt idx="10">
                  <c:v>Salud</c:v>
                </c:pt>
                <c:pt idx="11">
                  <c:v>Servicios Sociales y Gobernanza Pública</c:v>
                </c:pt>
                <c:pt idx="12">
                  <c:v>Servicio Riojano de Salud</c:v>
                </c:pt>
                <c:pt idx="13">
                  <c:v>Educación, Cultura, Deporte y Juventud</c:v>
                </c:pt>
              </c:strCache>
            </c:strRef>
          </c:cat>
          <c:val>
            <c:numRef>
              <c:f>'15.5-G.15.8'!$I$43:$I$56</c:f>
              <c:numCache>
                <c:formatCode>#,##0</c:formatCode>
                <c:ptCount val="14"/>
                <c:pt idx="0">
                  <c:v>398</c:v>
                </c:pt>
                <c:pt idx="1">
                  <c:v>605.47</c:v>
                </c:pt>
                <c:pt idx="2">
                  <c:v>1421.13</c:v>
                </c:pt>
                <c:pt idx="3">
                  <c:v>8686</c:v>
                </c:pt>
                <c:pt idx="4">
                  <c:v>13320.27</c:v>
                </c:pt>
                <c:pt idx="5">
                  <c:v>51978.07</c:v>
                </c:pt>
                <c:pt idx="6">
                  <c:v>104355.29</c:v>
                </c:pt>
                <c:pt idx="7">
                  <c:v>104539.11</c:v>
                </c:pt>
                <c:pt idx="8">
                  <c:v>170793.28</c:v>
                </c:pt>
                <c:pt idx="9">
                  <c:v>181055.44</c:v>
                </c:pt>
                <c:pt idx="10">
                  <c:v>211243.97</c:v>
                </c:pt>
                <c:pt idx="11">
                  <c:v>217174.3</c:v>
                </c:pt>
                <c:pt idx="12">
                  <c:v>376037.58</c:v>
                </c:pt>
                <c:pt idx="13">
                  <c:v>382976.07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20-4207-A787-576E613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55180032"/>
        <c:axId val="155185920"/>
        <c:axId val="0"/>
      </c:bar3DChart>
      <c:catAx>
        <c:axId val="155180032"/>
        <c:scaling>
          <c:orientation val="minMax"/>
        </c:scaling>
        <c:delete val="0"/>
        <c:axPos val="l"/>
        <c:numFmt formatCode="General" sourceLinked="0"/>
        <c:majorTickMark val="out"/>
        <c:minorTickMark val="out"/>
        <c:tickLblPos val="low"/>
        <c:spPr>
          <a:ln w="9525">
            <a:noFill/>
          </a:ln>
        </c:spPr>
        <c:txPr>
          <a:bodyPr rot="0" vert="horz" anchor="t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185920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5518592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55180032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021-4FAB-A004-31C26ABED52C}"/>
              </c:ext>
            </c:extLst>
          </c:dPt>
          <c:dPt>
            <c:idx val="1"/>
            <c:bubble3D val="0"/>
            <c:explosion val="18"/>
            <c:extLst>
              <c:ext xmlns:c16="http://schemas.microsoft.com/office/drawing/2014/chart" uri="{C3380CC4-5D6E-409C-BE32-E72D297353CC}">
                <c16:uniqueId val="{00000002-F021-4FAB-A004-31C26ABED52C}"/>
              </c:ext>
            </c:extLst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021-4FAB-A004-31C26ABED52C}"/>
              </c:ext>
            </c:extLst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021-4FAB-A004-31C26ABED52C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021-4FAB-A004-31C26ABED52C}"/>
              </c:ext>
            </c:extLst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021-4FAB-A004-31C26ABED52C}"/>
              </c:ext>
            </c:extLst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F021-4FAB-A004-31C26ABED52C}"/>
              </c:ext>
            </c:extLst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F021-4FAB-A004-31C26ABED52C}"/>
              </c:ext>
            </c:extLst>
          </c:dPt>
          <c:dLbls>
            <c:dLbl>
              <c:idx val="0"/>
              <c:layout>
                <c:manualLayout>
                  <c:x val="0.10322342519685024"/>
                  <c:y val="-3.26900595775125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1-4FAB-A004-31C26ABED52C}"/>
                </c:ext>
              </c:extLst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21-4FAB-A004-31C26ABED52C}"/>
                </c:ext>
              </c:extLst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21-4FAB-A004-31C26ABED52C}"/>
                </c:ext>
              </c:extLst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21-4FAB-A004-31C26ABED52C}"/>
                </c:ext>
              </c:extLst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21-4FAB-A004-31C26ABED52C}"/>
                </c:ext>
              </c:extLst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1-4FAB-A004-31C26ABED52C}"/>
                </c:ext>
              </c:extLst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21-4FAB-A004-31C26ABED52C}"/>
                </c:ext>
              </c:extLst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21-4FAB-A004-31C26ABED5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'15.6-G.15.9'!$K$27:$K$31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'15.6-G.15.9'!$L$27:$L$31</c:f>
              <c:numCache>
                <c:formatCode>#,##0.00</c:formatCode>
                <c:ptCount val="5"/>
                <c:pt idx="0">
                  <c:v>3.0800451717304953</c:v>
                </c:pt>
                <c:pt idx="1">
                  <c:v>12.042213707682997</c:v>
                </c:pt>
                <c:pt idx="2">
                  <c:v>52.965910364985575</c:v>
                </c:pt>
                <c:pt idx="3">
                  <c:v>19.460379571639585</c:v>
                </c:pt>
                <c:pt idx="4">
                  <c:v>12.451451732031598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21-4FAB-A004-31C26ABE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'15.7-15.8-G.15.10'!$K$70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'15.7-15.8-G.15.10'!$J$71:$J$73</c:f>
              <c:numCache>
                <c:formatCode>0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'15.7-15.8-G.15.10'!$K$71:$K$73</c:f>
              <c:numCache>
                <c:formatCode>#,##0</c:formatCode>
                <c:ptCount val="3"/>
                <c:pt idx="0">
                  <c:v>1569828.12</c:v>
                </c:pt>
                <c:pt idx="1">
                  <c:v>1840359.08</c:v>
                </c:pt>
                <c:pt idx="2">
                  <c:v>1897893.61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4-471D-BC93-AAFF0697DA21}"/>
            </c:ext>
          </c:extLst>
        </c:ser>
        <c:ser>
          <c:idx val="1"/>
          <c:order val="1"/>
          <c:tx>
            <c:strRef>
              <c:f>'15.7-15.8-G.15.10'!$L$70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'15.7-15.8-G.15.10'!$J$71:$J$73</c:f>
              <c:numCache>
                <c:formatCode>0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'15.7-15.8-G.15.10'!$L$71:$L$73</c:f>
              <c:numCache>
                <c:formatCode>#,##0</c:formatCode>
                <c:ptCount val="3"/>
                <c:pt idx="0">
                  <c:v>2032170.41</c:v>
                </c:pt>
                <c:pt idx="1">
                  <c:v>2283189.71</c:v>
                </c:pt>
                <c:pt idx="2">
                  <c:v>2119170.7799999998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44-471D-BC93-AAFF0697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249664"/>
        <c:axId val="163844864"/>
        <c:axId val="0"/>
      </c:bar3DChart>
      <c:catAx>
        <c:axId val="1552496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384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44864"/>
        <c:scaling>
          <c:orientation val="minMax"/>
          <c:max val="24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24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43503609972076174"/>
          <c:h val="5.67185401037468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9A-447E-86A7-98E51EC0CC1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9A-447E-86A7-98E51EC0CC14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9A-447E-86A7-98E51EC0CC14}"/>
            </c:ext>
          </c:extLst>
        </c:ser>
        <c:ser>
          <c:idx val="3"/>
          <c:order val="3"/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9A-447E-86A7-98E51EC0CC1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9A-447E-86A7-98E51EC0CC14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89A-447E-86A7-98E51EC0CC14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9A-447E-86A7-98E51EC0CC14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9A-447E-86A7-98E51EC0CC14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89A-447E-86A7-98E51EC0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7152"/>
        <c:axId val="110507520"/>
      </c:lineChart>
      <c:catAx>
        <c:axId val="110497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0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0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49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F-4988-8C24-7F8973AE72DA}"/>
            </c:ext>
          </c:extLst>
        </c:ser>
        <c:ser>
          <c:idx val="1"/>
          <c:order val="1"/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FF-4988-8C24-7F8973AE72DA}"/>
            </c:ext>
          </c:extLst>
        </c:ser>
        <c:ser>
          <c:idx val="2"/>
          <c:order val="2"/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FF-4988-8C24-7F8973AE72DA}"/>
            </c:ext>
          </c:extLst>
        </c:ser>
        <c:ser>
          <c:idx val="3"/>
          <c:order val="3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FF-4988-8C24-7F8973AE72DA}"/>
            </c:ext>
          </c:extLst>
        </c:ser>
        <c:ser>
          <c:idx val="4"/>
          <c:order val="4"/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FF-4988-8C24-7F8973AE72DA}"/>
            </c:ext>
          </c:extLst>
        </c:ser>
        <c:ser>
          <c:idx val="5"/>
          <c:order val="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FF-4988-8C24-7F8973AE72DA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FF-4988-8C24-7F8973AE72DA}"/>
            </c:ext>
          </c:extLst>
        </c:ser>
        <c:ser>
          <c:idx val="7"/>
          <c:order val="7"/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FFF-4988-8C24-7F8973AE72DA}"/>
            </c:ext>
          </c:extLst>
        </c:ser>
        <c:ser>
          <c:idx val="8"/>
          <c:order val="8"/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FFF-4988-8C24-7F8973A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284608"/>
        <c:axId val="111286144"/>
        <c:axId val="0"/>
      </c:bar3DChart>
      <c:catAx>
        <c:axId val="1112846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20-4E5E-A99C-E2ADAAA7E8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20-4E5E-A99C-E2ADAAA7E845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20-4E5E-A99C-E2ADAAA7E845}"/>
            </c:ext>
          </c:extLst>
        </c:ser>
        <c:ser>
          <c:idx val="3"/>
          <c:order val="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20-4E5E-A99C-E2ADAAA7E84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820-4E5E-A99C-E2ADAAA7E845}"/>
            </c:ext>
          </c:extLst>
        </c:ser>
        <c:ser>
          <c:idx val="5"/>
          <c:order val="5"/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820-4E5E-A99C-E2ADAAA7E84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20-4E5E-A99C-E2ADAAA7E845}"/>
            </c:ext>
          </c:extLst>
        </c:ser>
        <c:ser>
          <c:idx val="7"/>
          <c:order val="7"/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820-4E5E-A99C-E2ADAAA7E84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7820-4E5E-A99C-E2ADAAA7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7760"/>
        <c:axId val="111319680"/>
      </c:lineChart>
      <c:catAx>
        <c:axId val="1113177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3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1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31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74-4B21-95C3-24E67218C340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74-4B21-95C3-24E67218C34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74-4B21-95C3-24E67218C340}"/>
              </c:ext>
            </c:extLst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74-4B21-95C3-24E67218C340}"/>
              </c:ext>
            </c:extLst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74-4B21-95C3-24E67218C3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74-4B21-95C3-24E67218C340}"/>
              </c:ext>
            </c:extLst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D74-4B21-95C3-24E67218C340}"/>
              </c:ext>
            </c:extLst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D74-4B21-95C3-24E67218C340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D74-4B21-95C3-24E67218C340}"/>
              </c:ext>
            </c:extLst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74-4B21-95C3-24E67218C340}"/>
                </c:ext>
              </c:extLst>
            </c:dLbl>
            <c:dLbl>
              <c:idx val="1"/>
              <c:layout>
                <c:manualLayout>
                  <c:x val="4.0433172597611346E-2"/>
                  <c:y val="3.609930337655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74-4B21-95C3-24E67218C340}"/>
                </c:ext>
              </c:extLst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74-4B21-95C3-24E67218C340}"/>
                </c:ext>
              </c:extLst>
            </c:dLbl>
            <c:dLbl>
              <c:idx val="3"/>
              <c:layout>
                <c:manualLayout>
                  <c:x val="3.3242385399499481E-2"/>
                  <c:y val="3.0096501095257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74-4B21-95C3-24E67218C340}"/>
                </c:ext>
              </c:extLst>
            </c:dLbl>
            <c:dLbl>
              <c:idx val="4"/>
              <c:layout>
                <c:manualLayout>
                  <c:x val="0.21870923111355267"/>
                  <c:y val="7.5491879304560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74-4B21-95C3-24E67218C340}"/>
                </c:ext>
              </c:extLst>
            </c:dLbl>
            <c:dLbl>
              <c:idx val="5"/>
              <c:layout>
                <c:manualLayout>
                  <c:x val="3.0320250666341125E-2"/>
                  <c:y val="0.137325992145718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D74-4B21-95C3-24E67218C340}"/>
                </c:ext>
              </c:extLst>
            </c:dLbl>
            <c:dLbl>
              <c:idx val="6"/>
              <c:layout>
                <c:manualLayout>
                  <c:x val="-0.16953366294329489"/>
                  <c:y val="0.13358830146231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D74-4B21-95C3-24E67218C340}"/>
                </c:ext>
              </c:extLst>
            </c:dLbl>
            <c:dLbl>
              <c:idx val="7"/>
              <c:layout>
                <c:manualLayout>
                  <c:x val="-0.3443022238499257"/>
                  <c:y val="6.02518106289345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74-4B21-95C3-24E67218C340}"/>
                </c:ext>
              </c:extLst>
            </c:dLbl>
            <c:dLbl>
              <c:idx val="8"/>
              <c:layout>
                <c:manualLayout>
                  <c:x val="-0.11119229282386213"/>
                  <c:y val="-0.136203895565685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D74-4B21-95C3-24E67218C3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25.194152925728048</c:v>
                </c:pt>
                <c:pt idx="1">
                  <c:v>25.91735025047879</c:v>
                </c:pt>
                <c:pt idx="2">
                  <c:v>1.5158472072886022</c:v>
                </c:pt>
                <c:pt idx="3">
                  <c:v>24.743684672869723</c:v>
                </c:pt>
                <c:pt idx="4">
                  <c:v>4.254669324200832E-2</c:v>
                </c:pt>
                <c:pt idx="5">
                  <c:v>0</c:v>
                </c:pt>
                <c:pt idx="6">
                  <c:v>4.7139160181986286</c:v>
                </c:pt>
                <c:pt idx="7">
                  <c:v>0.49859594542125751</c:v>
                </c:pt>
                <c:pt idx="8">
                  <c:v>17.373906834843194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74-4B21-95C3-24E67218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35E1-42C7-8FF7-8184186D6B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35E1-42C7-8FF7-8184186D6B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5E1-42C7-8FF7-8184186D6B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35E1-42C7-8FF7-8184186D6B3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35E1-42C7-8FF7-8184186D6B3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35E1-42C7-8FF7-8184186D6B3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35E1-42C7-8FF7-8184186D6B3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35E1-42C7-8FF7-8184186D6B3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35E1-42C7-8FF7-8184186D6B39}"/>
              </c:ext>
            </c:extLst>
          </c:dPt>
          <c:dLbls>
            <c:dLbl>
              <c:idx val="0"/>
              <c:layout>
                <c:manualLayout>
                  <c:x val="-7.2948551333995873E-2"/>
                  <c:y val="-6.7308110876384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E1-42C7-8FF7-8184186D6B39}"/>
                </c:ext>
              </c:extLst>
            </c:dLbl>
            <c:dLbl>
              <c:idx val="1"/>
              <c:layout>
                <c:manualLayout>
                  <c:x val="-9.3669902912621353E-2"/>
                  <c:y val="-6.13921430552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E1-42C7-8FF7-8184186D6B39}"/>
                </c:ext>
              </c:extLst>
            </c:dLbl>
            <c:dLbl>
              <c:idx val="2"/>
              <c:layout>
                <c:manualLayout>
                  <c:x val="-9.6394261396937075E-2"/>
                  <c:y val="-5.1140131873759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E1-42C7-8FF7-8184186D6B39}"/>
                </c:ext>
              </c:extLst>
            </c:dLbl>
            <c:dLbl>
              <c:idx val="3"/>
              <c:layout>
                <c:manualLayout>
                  <c:x val="-7.0368932038834958E-2"/>
                  <c:y val="-3.9959456287476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E1-42C7-8FF7-8184186D6B39}"/>
                </c:ext>
              </c:extLst>
            </c:dLbl>
            <c:dLbl>
              <c:idx val="4"/>
              <c:layout>
                <c:manualLayout>
                  <c:x val="-3.4244069005937364E-2"/>
                  <c:y val="-4.0189915284979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E1-42C7-8FF7-8184186D6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1487061.28</c:v>
                </c:pt>
                <c:pt idx="1">
                  <c:v>1569828.12</c:v>
                </c:pt>
                <c:pt idx="2">
                  <c:v>1840359.08</c:v>
                </c:pt>
                <c:pt idx="3">
                  <c:v>1897893.61</c:v>
                </c:pt>
                <c:pt idx="4">
                  <c:v>1824583.63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E1-42C7-8FF7-8184186D6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0328832"/>
        <c:axId val="150330368"/>
      </c:lineChart>
      <c:catAx>
        <c:axId val="1503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330368"/>
        <c:crosses val="autoZero"/>
        <c:auto val="1"/>
        <c:lblAlgn val="ctr"/>
        <c:lblOffset val="100"/>
        <c:noMultiLvlLbl val="0"/>
      </c:catAx>
      <c:valAx>
        <c:axId val="150330368"/>
        <c:scaling>
          <c:orientation val="minMax"/>
          <c:max val="1900000.0000000002"/>
          <c:min val="14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5032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2014515392053724E-4"/>
                  <c:y val="-1.98697075216195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8EA-95AB-6CD7CC1B1E56}"/>
                </c:ext>
              </c:extLst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8EA-95AB-6CD7CC1B1E56}"/>
                </c:ext>
              </c:extLst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8EA-95AB-6CD7CC1B1E56}"/>
                </c:ext>
              </c:extLst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8EA-95AB-6CD7CC1B1E56}"/>
                </c:ext>
              </c:extLst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CA-48EA-95AB-6CD7CC1B1E5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1183362.8</c:v>
                </c:pt>
                <c:pt idx="1">
                  <c:v>1247196</c:v>
                </c:pt>
                <c:pt idx="2">
                  <c:v>1348655.89</c:v>
                </c:pt>
                <c:pt idx="3">
                  <c:v>1374353</c:v>
                </c:pt>
                <c:pt idx="4">
                  <c:v>1498484.88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CA-48EA-95AB-6CD7CC1B1E56}"/>
            </c:ext>
          </c:extLst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CA-48EA-95AB-6CD7CC1B1E56}"/>
                </c:ext>
              </c:extLst>
            </c:dLbl>
            <c:dLbl>
              <c:idx val="1"/>
              <c:layout>
                <c:manualLayout>
                  <c:x val="1.6833816825528387E-2"/>
                  <c:y val="-0.108700735117273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CA-48EA-95AB-6CD7CC1B1E56}"/>
                </c:ext>
              </c:extLst>
            </c:dLbl>
            <c:dLbl>
              <c:idx val="2"/>
              <c:layout>
                <c:manualLayout>
                  <c:x val="2.2690766893004772E-2"/>
                  <c:y val="-0.13990107810228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CA-48EA-95AB-6CD7CC1B1E56}"/>
                </c:ext>
              </c:extLst>
            </c:dLbl>
            <c:dLbl>
              <c:idx val="3"/>
              <c:layout>
                <c:manualLayout>
                  <c:x val="1.7751708161985826E-2"/>
                  <c:y val="-0.142544572366701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CA-48EA-95AB-6CD7CC1B1E56}"/>
                </c:ext>
              </c:extLst>
            </c:dLbl>
            <c:dLbl>
              <c:idx val="4"/>
              <c:layout>
                <c:manualLayout>
                  <c:x val="2.2252329794807939E-2"/>
                  <c:y val="-0.11656889502358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CA-48EA-95AB-6CD7CC1B1E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303698.48</c:v>
                </c:pt>
                <c:pt idx="1">
                  <c:v>322632.12</c:v>
                </c:pt>
                <c:pt idx="2">
                  <c:v>491703.19</c:v>
                </c:pt>
                <c:pt idx="3">
                  <c:v>523540.61</c:v>
                </c:pt>
                <c:pt idx="4">
                  <c:v>326098.76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CA-48EA-95AB-6CD7CC1B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19072"/>
        <c:axId val="129620608"/>
        <c:axId val="0"/>
      </c:bar3DChart>
      <c:catAx>
        <c:axId val="1296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2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206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1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'15.3-G.15.4'!$L$36:$L$38</c:f>
              <c:numCache>
                <c:formatCode>#,##0</c:formatCode>
                <c:ptCount val="3"/>
                <c:pt idx="0">
                  <c:v>2032170.41</c:v>
                </c:pt>
                <c:pt idx="1">
                  <c:v>2283189.71</c:v>
                </c:pt>
                <c:pt idx="2">
                  <c:v>2119170.7799999998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E-488F-AE33-52DF36A9F030}"/>
            </c:ext>
          </c:extLst>
        </c:ser>
        <c:ser>
          <c:idx val="1"/>
          <c:order val="1"/>
          <c:tx>
            <c:strRef>
              <c:f>'15.3-G.15.4'!$M$35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'15.3-G.15.4'!$M$36:$M$38</c:f>
              <c:numCache>
                <c:formatCode>#,##0</c:formatCode>
                <c:ptCount val="3"/>
                <c:pt idx="0">
                  <c:v>1986206.58</c:v>
                </c:pt>
                <c:pt idx="1">
                  <c:v>2072033.26</c:v>
                </c:pt>
                <c:pt idx="2">
                  <c:v>1791617.35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E-488F-AE33-52DF36A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179840"/>
        <c:axId val="152181376"/>
        <c:axId val="0"/>
      </c:bar3DChart>
      <c:catAx>
        <c:axId val="15217984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21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81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2179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C0F2-408F-8F72-EA9128076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C0F2-408F-8F72-EA9128076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C0F2-408F-8F72-EA9128076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C0F2-408F-8F72-EA9128076E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C0F2-408F-8F72-EA9128076E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C0F2-408F-8F72-EA9128076E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C0F2-408F-8F72-EA9128076E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C0F2-408F-8F72-EA9128076E87}"/>
              </c:ext>
            </c:extLst>
          </c:dPt>
          <c:dLbls>
            <c:dLbl>
              <c:idx val="0"/>
              <c:layout>
                <c:manualLayout>
                  <c:x val="-6.201058201058203E-2"/>
                  <c:y val="-4.8390321072879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F2-408F-8F72-EA9128076E87}"/>
                </c:ext>
              </c:extLst>
            </c:dLbl>
            <c:dLbl>
              <c:idx val="1"/>
              <c:layout>
                <c:manualLayout>
                  <c:x val="-7.5640211640211674E-2"/>
                  <c:y val="-4.5030021932189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F2-408F-8F72-EA9128076E87}"/>
                </c:ext>
              </c:extLst>
            </c:dLbl>
            <c:dLbl>
              <c:idx val="2"/>
              <c:layout>
                <c:manualLayout>
                  <c:x val="-6.2010582010582009E-2"/>
                  <c:y val="-4.8390321072879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F2-408F-8F72-EA9128076E87}"/>
                </c:ext>
              </c:extLst>
            </c:dLbl>
            <c:dLbl>
              <c:idx val="3"/>
              <c:layout>
                <c:manualLayout>
                  <c:x val="-5.0243386243386243E-2"/>
                  <c:y val="-3.1568331355840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F2-408F-8F72-EA9128076E87}"/>
                </c:ext>
              </c:extLst>
            </c:dLbl>
            <c:dLbl>
              <c:idx val="4"/>
              <c:layout>
                <c:manualLayout>
                  <c:x val="-4.8126984126984282E-2"/>
                  <c:y val="-3.7891992952935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F2-408F-8F72-EA9128076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'15.4-G.15.5-G.15.6-G.15.7'!$H$64:$H$68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'15.4-G.15.5-G.15.6-G.15.7'!$I$64:$I$68</c:f>
              <c:numCache>
                <c:formatCode>#,##0</c:formatCode>
                <c:ptCount val="5"/>
                <c:pt idx="0">
                  <c:v>1487061.28</c:v>
                </c:pt>
                <c:pt idx="1">
                  <c:v>1569828.12</c:v>
                </c:pt>
                <c:pt idx="2">
                  <c:v>1840359.08</c:v>
                </c:pt>
                <c:pt idx="3">
                  <c:v>1897893.61</c:v>
                </c:pt>
                <c:pt idx="4">
                  <c:v>1824583.63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2-408F-8F72-EA9128076E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2227200"/>
        <c:axId val="152234624"/>
      </c:lineChart>
      <c:catAx>
        <c:axId val="1522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52234624"/>
        <c:crosses val="autoZero"/>
        <c:auto val="1"/>
        <c:lblAlgn val="ctr"/>
        <c:lblOffset val="100"/>
        <c:noMultiLvlLbl val="0"/>
      </c:catAx>
      <c:valAx>
        <c:axId val="152234624"/>
        <c:scaling>
          <c:orientation val="minMax"/>
          <c:max val="1900000.0000000002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5222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 panose="02000503040000020004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3</xdr:col>
      <xdr:colOff>733425</xdr:colOff>
      <xdr:row>5</xdr:row>
      <xdr:rowOff>62484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28575</xdr:rowOff>
    </xdr:from>
    <xdr:to>
      <xdr:col>5</xdr:col>
      <xdr:colOff>485775</xdr:colOff>
      <xdr:row>56</xdr:row>
      <xdr:rowOff>95250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56283</xdr:rowOff>
    </xdr:from>
    <xdr:to>
      <xdr:col>8</xdr:col>
      <xdr:colOff>447675</xdr:colOff>
      <xdr:row>44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64</xdr:row>
      <xdr:rowOff>95250</xdr:rowOff>
    </xdr:from>
    <xdr:to>
      <xdr:col>8</xdr:col>
      <xdr:colOff>523875</xdr:colOff>
      <xdr:row>78</xdr:row>
      <xdr:rowOff>114300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95" customWidth="1"/>
    <col min="2" max="2" width="92" style="95" customWidth="1"/>
    <col min="3" max="7" width="11.42578125" style="95" customWidth="1"/>
    <col min="8" max="13" width="11.42578125" style="95" hidden="1" customWidth="1"/>
    <col min="14" max="16384" width="11.42578125" style="9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96" t="s">
        <v>83</v>
      </c>
    </row>
    <row r="9" spans="2:2" ht="15.95" customHeight="1" x14ac:dyDescent="0.2">
      <c r="B9" s="97"/>
    </row>
    <row r="10" spans="2:2" ht="15.95" customHeight="1" x14ac:dyDescent="0.2">
      <c r="B10" s="145" t="s">
        <v>94</v>
      </c>
    </row>
    <row r="11" spans="2:2" ht="15.95" customHeight="1" x14ac:dyDescent="0.2">
      <c r="B11" s="145" t="s">
        <v>96</v>
      </c>
    </row>
    <row r="12" spans="2:2" ht="15.95" customHeight="1" x14ac:dyDescent="0.2">
      <c r="B12" s="145" t="s">
        <v>84</v>
      </c>
    </row>
    <row r="13" spans="2:2" ht="15.95" customHeight="1" x14ac:dyDescent="0.2">
      <c r="B13" s="145" t="s">
        <v>85</v>
      </c>
    </row>
    <row r="14" spans="2:2" ht="15.95" customHeight="1" x14ac:dyDescent="0.2">
      <c r="B14" s="145" t="s">
        <v>86</v>
      </c>
    </row>
    <row r="15" spans="2:2" ht="15.95" customHeight="1" x14ac:dyDescent="0.2">
      <c r="B15" s="145" t="s">
        <v>87</v>
      </c>
    </row>
    <row r="16" spans="2:2" ht="15.95" customHeight="1" x14ac:dyDescent="0.2">
      <c r="B16" s="145" t="s">
        <v>88</v>
      </c>
    </row>
    <row r="17" spans="2:2" ht="15.95" customHeight="1" x14ac:dyDescent="0.2">
      <c r="B17" s="145" t="s">
        <v>89</v>
      </c>
    </row>
    <row r="18" spans="2:2" ht="15.95" customHeight="1" x14ac:dyDescent="0.2">
      <c r="B18" s="145" t="s">
        <v>90</v>
      </c>
    </row>
    <row r="19" spans="2:2" ht="15.95" customHeight="1" x14ac:dyDescent="0.2">
      <c r="B19" s="145" t="s">
        <v>91</v>
      </c>
    </row>
    <row r="20" spans="2:2" ht="15.95" customHeight="1" x14ac:dyDescent="0.2">
      <c r="B20" s="145" t="s">
        <v>95</v>
      </c>
    </row>
    <row r="21" spans="2:2" ht="15.95" customHeight="1" x14ac:dyDescent="0.2">
      <c r="B21" s="145" t="s">
        <v>92</v>
      </c>
    </row>
    <row r="22" spans="2:2" ht="15.95" customHeight="1" x14ac:dyDescent="0.2">
      <c r="B22" s="145" t="s">
        <v>93</v>
      </c>
    </row>
    <row r="23" spans="2:2" ht="14.25" x14ac:dyDescent="0.2">
      <c r="B23" s="146"/>
    </row>
    <row r="24" spans="2:2" x14ac:dyDescent="0.2">
      <c r="B24" s="144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X74"/>
  <sheetViews>
    <sheetView zoomScaleNormal="100" zoomScaleSheetLayoutView="70" workbookViewId="0">
      <selection activeCell="H12" sqref="H12"/>
    </sheetView>
  </sheetViews>
  <sheetFormatPr baseColWidth="10" defaultColWidth="7.7109375" defaultRowHeight="11.25" customHeight="1" x14ac:dyDescent="0.2"/>
  <cols>
    <col min="1" max="1" width="34.710937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0" width="5.5703125" style="4" customWidth="1"/>
    <col min="11" max="11" width="18.5703125" style="4" customWidth="1"/>
    <col min="12" max="19" width="13" style="4" customWidth="1"/>
    <col min="20" max="24" width="10.28515625" style="4" customWidth="1"/>
    <col min="25" max="16384" width="7.7109375" style="4"/>
  </cols>
  <sheetData>
    <row r="1" spans="1:24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4" ht="13.35" customHeight="1" x14ac:dyDescent="0.2">
      <c r="A2" s="5"/>
      <c r="K2" s="107" t="s">
        <v>97</v>
      </c>
      <c r="L2" s="7"/>
    </row>
    <row r="3" spans="1:24" s="7" customFormat="1" ht="14.1" customHeight="1" x14ac:dyDescent="0.2">
      <c r="A3" s="34" t="s">
        <v>79</v>
      </c>
    </row>
    <row r="4" spans="1:24" ht="14.1" customHeight="1" x14ac:dyDescent="0.2">
      <c r="A4" s="6" t="s">
        <v>109</v>
      </c>
      <c r="B4" s="7"/>
      <c r="C4" s="7"/>
      <c r="D4" s="7"/>
      <c r="E4" s="7"/>
      <c r="F4" s="7"/>
      <c r="G4" s="7"/>
      <c r="H4" s="7"/>
      <c r="I4" s="7"/>
      <c r="K4" s="7"/>
    </row>
    <row r="5" spans="1:24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4" ht="12.95" customHeight="1" x14ac:dyDescent="0.2">
      <c r="A6" s="10" t="s">
        <v>28</v>
      </c>
    </row>
    <row r="7" spans="1:24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4" s="15" customFormat="1" ht="12" customHeight="1" x14ac:dyDescent="0.2">
      <c r="A8" s="37"/>
      <c r="B8" s="38">
        <v>2020</v>
      </c>
      <c r="C8" s="38"/>
      <c r="D8" s="39"/>
      <c r="E8" s="38">
        <v>2021</v>
      </c>
      <c r="F8" s="38"/>
      <c r="G8" s="39"/>
      <c r="H8" s="38">
        <v>2022</v>
      </c>
      <c r="I8" s="3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</row>
    <row r="10" spans="1:24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  <c r="L10"/>
      <c r="M10"/>
      <c r="N10"/>
      <c r="O10"/>
      <c r="P10"/>
      <c r="Q10"/>
      <c r="R10"/>
      <c r="S10"/>
      <c r="T10"/>
    </row>
    <row r="11" spans="1:24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/>
      <c r="L11" s="139"/>
      <c r="M11" s="139"/>
      <c r="N11" s="139"/>
      <c r="O11"/>
      <c r="P11" s="139"/>
      <c r="Q11"/>
      <c r="R11"/>
      <c r="S11"/>
      <c r="T11"/>
      <c r="V11" s="94"/>
    </row>
    <row r="12" spans="1:24" ht="12.75" customHeight="1" x14ac:dyDescent="0.2">
      <c r="A12" s="69" t="s">
        <v>0</v>
      </c>
      <c r="B12" s="21">
        <v>2032170.41</v>
      </c>
      <c r="C12" s="21">
        <v>1881706.91</v>
      </c>
      <c r="D12" s="7"/>
      <c r="E12" s="21">
        <v>2283189.71</v>
      </c>
      <c r="F12" s="21">
        <v>2066069</v>
      </c>
      <c r="G12" s="7"/>
      <c r="H12" s="21">
        <v>2119170.7799999998</v>
      </c>
      <c r="I12" s="21">
        <v>1802179.22</v>
      </c>
      <c r="K12"/>
      <c r="N12" s="139"/>
      <c r="O12" s="139"/>
      <c r="P12" s="139"/>
      <c r="Q12" s="139"/>
      <c r="R12"/>
      <c r="S12"/>
      <c r="T12"/>
      <c r="U12"/>
      <c r="W12" s="94"/>
    </row>
    <row r="13" spans="1:24" ht="12.75" customHeight="1" x14ac:dyDescent="0.2">
      <c r="A13" s="69"/>
      <c r="B13" s="7"/>
      <c r="C13" s="101"/>
      <c r="D13" s="7"/>
      <c r="F13" s="21"/>
      <c r="G13" s="7"/>
      <c r="H13" s="7"/>
      <c r="I13" s="21"/>
      <c r="L13"/>
      <c r="M13"/>
      <c r="N13"/>
      <c r="O13"/>
      <c r="Q13" s="94"/>
    </row>
    <row r="14" spans="1:24" ht="12.75" customHeight="1" x14ac:dyDescent="0.2">
      <c r="A14" s="16" t="s">
        <v>16</v>
      </c>
      <c r="B14" s="21">
        <v>7533.51</v>
      </c>
      <c r="C14" s="21">
        <v>5643.69</v>
      </c>
      <c r="D14" s="7"/>
      <c r="E14" s="100">
        <v>8352.26</v>
      </c>
      <c r="F14" s="100">
        <v>6764.62</v>
      </c>
      <c r="G14" s="7"/>
      <c r="H14" s="100">
        <v>8685.66</v>
      </c>
      <c r="I14" s="21">
        <v>7228.85</v>
      </c>
      <c r="L14" s="16"/>
      <c r="M14" s="139"/>
      <c r="N14" s="139"/>
      <c r="O14"/>
      <c r="P14" s="139"/>
      <c r="Q14" s="15"/>
      <c r="R14" s="15"/>
      <c r="S14" s="15"/>
    </row>
    <row r="15" spans="1:24" ht="12.75" customHeight="1" x14ac:dyDescent="0.2">
      <c r="A15" s="16" t="s">
        <v>121</v>
      </c>
      <c r="B15" s="100">
        <v>300</v>
      </c>
      <c r="C15" s="100" t="s">
        <v>100</v>
      </c>
      <c r="D15" s="7"/>
      <c r="E15" s="100">
        <v>398</v>
      </c>
      <c r="F15" s="100" t="s">
        <v>100</v>
      </c>
      <c r="G15" s="7"/>
      <c r="H15" s="151">
        <v>398</v>
      </c>
      <c r="I15" s="100" t="s">
        <v>100</v>
      </c>
      <c r="L15" s="16"/>
      <c r="M15" s="139"/>
      <c r="N15" s="139"/>
      <c r="O15"/>
      <c r="P15" s="139"/>
      <c r="Q15" s="15"/>
      <c r="R15" s="15"/>
      <c r="S15" s="15"/>
    </row>
    <row r="16" spans="1:24" ht="12.75" customHeight="1" x14ac:dyDescent="0.2">
      <c r="A16" s="16" t="s">
        <v>10</v>
      </c>
      <c r="B16" s="21">
        <v>602.5</v>
      </c>
      <c r="C16" s="21">
        <v>459.3</v>
      </c>
      <c r="D16" s="7"/>
      <c r="E16" s="100">
        <v>598.32000000000005</v>
      </c>
      <c r="F16" s="100">
        <v>429.72</v>
      </c>
      <c r="G16" s="7"/>
      <c r="H16" s="151">
        <v>596.21</v>
      </c>
      <c r="I16" s="21">
        <v>481.93</v>
      </c>
      <c r="L16" s="16"/>
      <c r="M16" s="139"/>
      <c r="N16" s="139"/>
      <c r="P16" s="126"/>
    </row>
    <row r="17" spans="1:24" ht="12.75" customHeight="1" x14ac:dyDescent="0.2">
      <c r="A17" s="16" t="s">
        <v>113</v>
      </c>
      <c r="B17" s="100">
        <v>24416.639999999999</v>
      </c>
      <c r="C17" s="100">
        <v>22906.86</v>
      </c>
      <c r="E17" s="100" t="s">
        <v>100</v>
      </c>
      <c r="F17" s="100" t="s">
        <v>100</v>
      </c>
      <c r="H17" s="151" t="s">
        <v>100</v>
      </c>
      <c r="I17" s="100" t="s">
        <v>100</v>
      </c>
      <c r="L17" s="16"/>
      <c r="M17" s="126"/>
      <c r="N17" s="126"/>
      <c r="P17" s="126"/>
    </row>
    <row r="18" spans="1:24" ht="12.75" customHeight="1" x14ac:dyDescent="0.2">
      <c r="A18" s="16" t="s">
        <v>122</v>
      </c>
      <c r="B18" s="100">
        <v>117271.05</v>
      </c>
      <c r="C18" s="100">
        <v>103051.54</v>
      </c>
      <c r="E18" s="100">
        <v>129048.61</v>
      </c>
      <c r="F18" s="100">
        <v>99748.43</v>
      </c>
      <c r="H18" s="100">
        <v>142311.18</v>
      </c>
      <c r="I18" s="21">
        <v>101930.45</v>
      </c>
      <c r="L18" s="16"/>
      <c r="M18" s="139"/>
      <c r="N18" s="139"/>
      <c r="O18" s="126"/>
      <c r="P18" s="126"/>
    </row>
    <row r="19" spans="1:24" ht="12.75" customHeight="1" x14ac:dyDescent="0.2">
      <c r="A19" s="16" t="s">
        <v>27</v>
      </c>
      <c r="B19" s="21" t="s">
        <v>100</v>
      </c>
      <c r="C19" s="21" t="s">
        <v>100</v>
      </c>
      <c r="D19" s="7"/>
      <c r="E19" s="100">
        <v>210271.28</v>
      </c>
      <c r="F19" s="100">
        <v>199948.96</v>
      </c>
      <c r="G19" s="7"/>
      <c r="H19" s="151">
        <v>204159.87</v>
      </c>
      <c r="I19" s="100">
        <v>199621.7</v>
      </c>
      <c r="L19" s="16"/>
      <c r="M19" s="126"/>
      <c r="N19" s="126"/>
      <c r="P19" s="126"/>
    </row>
    <row r="20" spans="1:24" ht="12.75" customHeight="1" x14ac:dyDescent="0.2">
      <c r="A20" s="16" t="s">
        <v>126</v>
      </c>
      <c r="B20" s="100">
        <v>196100.26</v>
      </c>
      <c r="C20" s="100">
        <v>186870.02</v>
      </c>
      <c r="D20" s="7"/>
      <c r="E20" s="100" t="s">
        <v>100</v>
      </c>
      <c r="F20" s="100" t="s">
        <v>100</v>
      </c>
      <c r="G20" s="7"/>
      <c r="H20" s="100" t="s">
        <v>100</v>
      </c>
      <c r="I20" s="100" t="s">
        <v>100</v>
      </c>
      <c r="L20" s="16"/>
      <c r="M20" s="126"/>
      <c r="N20" s="126"/>
      <c r="P20" s="126"/>
    </row>
    <row r="21" spans="1:24" ht="12.75" customHeight="1" x14ac:dyDescent="0.2">
      <c r="A21" s="16" t="s">
        <v>128</v>
      </c>
      <c r="B21" s="100">
        <v>332965.52</v>
      </c>
      <c r="C21" s="100">
        <v>311136.07</v>
      </c>
      <c r="E21" s="100">
        <v>377285.15</v>
      </c>
      <c r="F21" s="100">
        <v>335653.89</v>
      </c>
      <c r="H21" s="100">
        <v>408837.25</v>
      </c>
      <c r="I21" s="21">
        <v>371285.79</v>
      </c>
      <c r="L21" s="16"/>
      <c r="M21" s="126"/>
      <c r="N21" s="126"/>
      <c r="P21" s="126"/>
    </row>
    <row r="22" spans="1:24" ht="12.75" customHeight="1" x14ac:dyDescent="0.2">
      <c r="A22" s="16" t="s">
        <v>116</v>
      </c>
      <c r="B22" s="100">
        <v>90451.78</v>
      </c>
      <c r="C22" s="100">
        <v>75781.100000000006</v>
      </c>
      <c r="E22" s="100">
        <v>132375.91</v>
      </c>
      <c r="F22" s="100">
        <v>116370.39</v>
      </c>
      <c r="H22" s="151">
        <v>145470.14000000001</v>
      </c>
      <c r="I22" s="21">
        <v>90307.82</v>
      </c>
      <c r="L22" s="16"/>
      <c r="M22" s="126"/>
    </row>
    <row r="23" spans="1:24" ht="12.75" customHeight="1" x14ac:dyDescent="0.2">
      <c r="A23" s="16" t="s">
        <v>17</v>
      </c>
      <c r="B23" s="21">
        <v>552466.21</v>
      </c>
      <c r="C23" s="21">
        <v>541906.68999999994</v>
      </c>
      <c r="D23" s="7"/>
      <c r="E23" s="100">
        <v>556893.06999999995</v>
      </c>
      <c r="F23" s="100">
        <v>554393.76</v>
      </c>
      <c r="G23" s="7"/>
      <c r="H23" s="100">
        <v>350510.81</v>
      </c>
      <c r="I23" s="21">
        <v>307429.42</v>
      </c>
      <c r="L23" s="16"/>
      <c r="M23" s="126"/>
      <c r="N23" s="126"/>
      <c r="P23" s="126"/>
    </row>
    <row r="24" spans="1:24" ht="12.75" customHeight="1" x14ac:dyDescent="0.2">
      <c r="A24" s="16" t="s">
        <v>127</v>
      </c>
      <c r="B24" s="100">
        <v>28803.73</v>
      </c>
      <c r="C24" s="100">
        <v>20928.54</v>
      </c>
      <c r="E24" s="100">
        <v>43339.68</v>
      </c>
      <c r="F24" s="100">
        <v>32275.360000000001</v>
      </c>
      <c r="H24" s="100">
        <v>47333.78</v>
      </c>
      <c r="I24" s="21">
        <v>35827.46</v>
      </c>
      <c r="L24" s="16"/>
      <c r="M24" s="139"/>
      <c r="N24" s="139"/>
      <c r="O24" s="126"/>
      <c r="P24" s="94"/>
      <c r="Q24" s="126"/>
    </row>
    <row r="25" spans="1:24" ht="12.75" customHeight="1" x14ac:dyDescent="0.2">
      <c r="A25" s="16" t="s">
        <v>129</v>
      </c>
      <c r="B25" s="100">
        <v>8415.5</v>
      </c>
      <c r="C25" s="100">
        <v>5658.58</v>
      </c>
      <c r="E25" s="100">
        <v>13848.35</v>
      </c>
      <c r="F25" s="100">
        <v>7313.06</v>
      </c>
      <c r="H25" s="100">
        <v>14594.4</v>
      </c>
      <c r="I25" s="21">
        <v>9198.32</v>
      </c>
      <c r="L25" s="16"/>
    </row>
    <row r="26" spans="1:24" ht="12.75" customHeight="1" x14ac:dyDescent="0.2">
      <c r="A26" s="16" t="s">
        <v>18</v>
      </c>
      <c r="B26" s="21">
        <v>357919.67</v>
      </c>
      <c r="C26" s="21">
        <v>344481.08</v>
      </c>
      <c r="D26" s="7"/>
      <c r="E26" s="100">
        <v>354533.62</v>
      </c>
      <c r="F26" s="100">
        <v>339796.88</v>
      </c>
      <c r="G26" s="7"/>
      <c r="H26" s="100">
        <v>365342.11</v>
      </c>
      <c r="I26" s="21">
        <v>359347.72</v>
      </c>
      <c r="L26" s="16"/>
      <c r="M26"/>
      <c r="N26"/>
      <c r="O26"/>
      <c r="P26"/>
      <c r="Q26"/>
      <c r="R26"/>
      <c r="S26"/>
      <c r="T26"/>
      <c r="V26" s="94"/>
    </row>
    <row r="27" spans="1:24" ht="12.75" customHeight="1" x14ac:dyDescent="0.2">
      <c r="A27" s="16" t="s">
        <v>19</v>
      </c>
      <c r="B27" s="21">
        <v>1100.1099999999999</v>
      </c>
      <c r="C27" s="21">
        <v>822.51</v>
      </c>
      <c r="D27" s="7"/>
      <c r="E27" s="100">
        <v>1373.94</v>
      </c>
      <c r="F27" s="100">
        <v>1211.4000000000001</v>
      </c>
      <c r="G27" s="7"/>
      <c r="H27" s="151">
        <v>1353.77</v>
      </c>
      <c r="I27" s="21">
        <v>1309.32</v>
      </c>
      <c r="L27" s="16"/>
      <c r="M27"/>
      <c r="N27"/>
      <c r="O27"/>
      <c r="P27"/>
      <c r="Q27"/>
      <c r="R27"/>
      <c r="S27"/>
      <c r="T27"/>
      <c r="V27" s="94"/>
    </row>
    <row r="28" spans="1:24" ht="12.75" customHeight="1" x14ac:dyDescent="0.2">
      <c r="A28" s="16" t="s">
        <v>119</v>
      </c>
      <c r="B28" s="100">
        <v>142037.54</v>
      </c>
      <c r="C28" s="100">
        <v>116447.8</v>
      </c>
      <c r="E28" s="100">
        <v>248146.46</v>
      </c>
      <c r="F28" s="100">
        <v>218277.74</v>
      </c>
      <c r="H28" s="100">
        <v>190895.27</v>
      </c>
      <c r="I28" s="21">
        <v>154454.64000000001</v>
      </c>
      <c r="L28" s="16"/>
      <c r="M28"/>
      <c r="N28"/>
      <c r="O28"/>
      <c r="P28"/>
      <c r="Q28"/>
      <c r="R28"/>
      <c r="S28"/>
      <c r="T28"/>
      <c r="V28" s="94"/>
    </row>
    <row r="29" spans="1:24" s="84" customFormat="1" ht="12.75" customHeight="1" x14ac:dyDescent="0.2">
      <c r="A29" s="16" t="s">
        <v>130</v>
      </c>
      <c r="B29" s="100">
        <v>171786.39</v>
      </c>
      <c r="C29" s="100">
        <v>145613.13</v>
      </c>
      <c r="E29" s="100">
        <v>206725.06</v>
      </c>
      <c r="F29" s="100">
        <v>153884.78</v>
      </c>
      <c r="H29" s="100">
        <v>238682.34</v>
      </c>
      <c r="I29" s="21">
        <v>163755.79999999999</v>
      </c>
      <c r="J29" s="4"/>
      <c r="L29" s="16"/>
      <c r="M29" s="4"/>
      <c r="N29" s="4"/>
      <c r="O29" s="4"/>
      <c r="P29" s="4"/>
      <c r="Q29" s="4"/>
      <c r="R29" s="4"/>
      <c r="S29" s="4"/>
      <c r="T29" s="4"/>
      <c r="U29" s="4"/>
      <c r="V29" s="94"/>
      <c r="W29" s="4"/>
      <c r="X29" s="4"/>
    </row>
    <row r="30" spans="1:24" ht="9.9499999999999993" customHeight="1" x14ac:dyDescent="0.2">
      <c r="A30" s="23"/>
      <c r="B30" s="24"/>
      <c r="C30" s="24"/>
      <c r="D30" s="24"/>
      <c r="E30" s="24"/>
      <c r="F30" s="25"/>
      <c r="G30" s="23"/>
      <c r="H30" s="24"/>
      <c r="I30" s="92"/>
      <c r="J30" s="84"/>
      <c r="L30" s="16"/>
      <c r="V30" s="94"/>
    </row>
    <row r="31" spans="1:24" ht="12.75" customHeight="1" x14ac:dyDescent="0.2">
      <c r="A31" s="26" t="s">
        <v>133</v>
      </c>
      <c r="B31" s="17"/>
      <c r="C31" s="17"/>
      <c r="D31" s="9"/>
      <c r="E31" s="72"/>
      <c r="F31" s="72"/>
      <c r="G31" s="17"/>
      <c r="H31" s="17"/>
      <c r="I31" s="29"/>
      <c r="K31" s="4" t="s">
        <v>61</v>
      </c>
      <c r="L31" s="16"/>
      <c r="V31" s="94"/>
    </row>
    <row r="32" spans="1:24" s="7" customFormat="1" ht="14.1" customHeight="1" x14ac:dyDescent="0.2">
      <c r="A32" s="83"/>
      <c r="B32" s="20"/>
      <c r="C32" s="20"/>
      <c r="D32" s="4"/>
      <c r="E32" s="4"/>
      <c r="F32" s="4"/>
      <c r="G32" s="4"/>
      <c r="J32" s="4"/>
      <c r="K32" s="4"/>
      <c r="L32" s="16"/>
      <c r="M32" s="84"/>
      <c r="N32" s="84"/>
      <c r="O32" s="84"/>
      <c r="P32" s="84"/>
      <c r="Q32" s="84"/>
      <c r="R32" s="84"/>
      <c r="S32" s="84"/>
      <c r="T32" s="4"/>
      <c r="U32" s="4"/>
      <c r="V32" s="94"/>
      <c r="W32" s="4"/>
      <c r="X32" s="4"/>
    </row>
    <row r="33" spans="1:24" ht="12.95" customHeight="1" x14ac:dyDescent="0.2">
      <c r="A33" s="16"/>
      <c r="B33" s="20"/>
      <c r="C33" s="20"/>
      <c r="E33" s="20"/>
      <c r="F33" s="20"/>
      <c r="H33" s="21"/>
      <c r="I33" s="21"/>
      <c r="K33" s="84"/>
      <c r="V33" s="94"/>
    </row>
    <row r="34" spans="1:24" ht="14.1" customHeight="1" x14ac:dyDescent="0.2">
      <c r="A34" s="16"/>
      <c r="B34" s="20"/>
      <c r="C34" s="20"/>
      <c r="E34" s="20"/>
      <c r="F34" s="20"/>
      <c r="H34" s="21"/>
      <c r="I34" s="21"/>
    </row>
    <row r="35" spans="1:24" ht="11.1" customHeight="1" x14ac:dyDescent="0.2">
      <c r="A35" s="16"/>
      <c r="B35" s="20"/>
      <c r="C35" s="20"/>
      <c r="E35" s="20"/>
      <c r="F35" s="20"/>
      <c r="H35" s="21"/>
      <c r="I35" s="21"/>
      <c r="L35" s="7"/>
      <c r="M35" s="7"/>
      <c r="N35" s="7"/>
      <c r="O35" s="7"/>
      <c r="P35" s="7"/>
      <c r="Q35" s="7"/>
      <c r="R35" s="7"/>
      <c r="S35" s="7"/>
      <c r="T35" s="84"/>
      <c r="U35" s="84"/>
      <c r="V35" s="84"/>
      <c r="W35" s="84"/>
      <c r="X35" s="84"/>
    </row>
    <row r="36" spans="1:24" ht="11.1" customHeight="1" x14ac:dyDescent="0.2">
      <c r="A36" s="16"/>
      <c r="B36" s="20"/>
      <c r="C36" s="20"/>
      <c r="E36" s="20"/>
      <c r="F36" s="20"/>
      <c r="H36" s="21"/>
      <c r="I36" s="21"/>
      <c r="K36" s="7"/>
    </row>
    <row r="37" spans="1:24" ht="11.1" customHeight="1" x14ac:dyDescent="0.2">
      <c r="A37" s="16"/>
      <c r="B37" s="20"/>
      <c r="C37" s="20"/>
      <c r="E37" s="20"/>
      <c r="F37" s="20"/>
      <c r="H37" s="21"/>
      <c r="I37" s="21"/>
    </row>
    <row r="38" spans="1:24" ht="11.1" customHeight="1" x14ac:dyDescent="0.2">
      <c r="A38" s="16"/>
      <c r="B38" s="20"/>
      <c r="C38" s="20"/>
      <c r="E38" s="20"/>
      <c r="F38" s="20"/>
      <c r="H38" s="21"/>
      <c r="I38" s="21"/>
      <c r="T38" s="7"/>
      <c r="U38" s="7"/>
      <c r="V38" s="7"/>
      <c r="W38" s="7"/>
      <c r="X38" s="7"/>
    </row>
    <row r="39" spans="1:24" ht="11.1" customHeight="1" x14ac:dyDescent="0.2">
      <c r="A39" s="51"/>
      <c r="B39" s="20"/>
      <c r="C39" s="20"/>
      <c r="E39" s="20"/>
      <c r="F39" s="20"/>
      <c r="H39" s="21"/>
      <c r="I39" s="21"/>
    </row>
    <row r="40" spans="1:24" ht="11.1" customHeight="1" x14ac:dyDescent="0.2"/>
    <row r="41" spans="1:24" ht="11.1" customHeight="1" x14ac:dyDescent="0.2"/>
    <row r="42" spans="1:24" ht="11.1" customHeight="1" x14ac:dyDescent="0.2"/>
    <row r="43" spans="1:24" ht="11.1" customHeight="1" x14ac:dyDescent="0.2"/>
    <row r="44" spans="1:24" ht="13.35" customHeight="1" x14ac:dyDescent="0.2"/>
    <row r="45" spans="1:24" ht="14.1" customHeight="1" x14ac:dyDescent="0.2"/>
    <row r="46" spans="1:24" ht="14.1" customHeight="1" x14ac:dyDescent="0.2"/>
    <row r="47" spans="1:24" ht="14.1" customHeight="1" x14ac:dyDescent="0.2">
      <c r="N47" s="69"/>
    </row>
    <row r="48" spans="1:24" ht="14.1" customHeight="1" x14ac:dyDescent="0.2">
      <c r="N48" s="16"/>
    </row>
    <row r="49" spans="14:14" ht="14.1" customHeight="1" x14ac:dyDescent="0.2">
      <c r="N49" s="16"/>
    </row>
    <row r="50" spans="14:14" ht="14.1" customHeight="1" x14ac:dyDescent="0.2">
      <c r="N50" s="16"/>
    </row>
    <row r="51" spans="14:14" ht="14.1" customHeight="1" x14ac:dyDescent="0.2">
      <c r="N51" s="16"/>
    </row>
    <row r="52" spans="14:14" ht="11.25" customHeight="1" x14ac:dyDescent="0.2">
      <c r="N52" s="16"/>
    </row>
    <row r="53" spans="14:14" ht="11.25" customHeight="1" x14ac:dyDescent="0.2">
      <c r="N53" s="16"/>
    </row>
    <row r="54" spans="14:14" ht="11.25" customHeight="1" x14ac:dyDescent="0.2">
      <c r="N54" s="16"/>
    </row>
    <row r="55" spans="14:14" ht="11.25" customHeight="1" x14ac:dyDescent="0.2">
      <c r="N55" s="16"/>
    </row>
    <row r="56" spans="14:14" ht="11.25" customHeight="1" x14ac:dyDescent="0.2">
      <c r="N56" s="16"/>
    </row>
    <row r="57" spans="14:14" ht="11.25" customHeight="1" x14ac:dyDescent="0.2">
      <c r="N57" s="16"/>
    </row>
    <row r="58" spans="14:14" ht="11.25" customHeight="1" x14ac:dyDescent="0.2">
      <c r="N58" s="16"/>
    </row>
    <row r="59" spans="14:14" ht="11.25" customHeight="1" x14ac:dyDescent="0.2">
      <c r="N59" s="16"/>
    </row>
    <row r="60" spans="14:14" ht="11.25" customHeight="1" x14ac:dyDescent="0.2">
      <c r="N60" s="16"/>
    </row>
    <row r="61" spans="14:14" ht="11.25" customHeight="1" x14ac:dyDescent="0.2">
      <c r="N61" s="16"/>
    </row>
    <row r="62" spans="14:14" ht="11.25" customHeight="1" x14ac:dyDescent="0.2">
      <c r="N62" s="16"/>
    </row>
    <row r="63" spans="14:14" ht="11.25" customHeight="1" x14ac:dyDescent="0.2">
      <c r="N63" s="16"/>
    </row>
    <row r="64" spans="14:14" ht="11.25" customHeight="1" x14ac:dyDescent="0.2">
      <c r="N64" s="16"/>
    </row>
    <row r="65" spans="14:14" ht="11.25" customHeight="1" x14ac:dyDescent="0.2">
      <c r="N65" s="16"/>
    </row>
    <row r="66" spans="14:14" ht="11.25" customHeight="1" x14ac:dyDescent="0.2">
      <c r="N66" s="16"/>
    </row>
    <row r="67" spans="14:14" ht="11.25" customHeight="1" x14ac:dyDescent="0.2">
      <c r="N67" s="16"/>
    </row>
    <row r="68" spans="14:14" ht="11.25" customHeight="1" x14ac:dyDescent="0.2">
      <c r="N68" s="16"/>
    </row>
    <row r="69" spans="14:14" ht="11.25" customHeight="1" x14ac:dyDescent="0.2">
      <c r="N69" s="16"/>
    </row>
    <row r="70" spans="14:14" ht="11.25" customHeight="1" x14ac:dyDescent="0.2">
      <c r="N70" s="16"/>
    </row>
    <row r="71" spans="14:14" ht="11.25" customHeight="1" x14ac:dyDescent="0.2">
      <c r="N71" s="16"/>
    </row>
    <row r="72" spans="14:14" ht="11.25" customHeight="1" x14ac:dyDescent="0.2">
      <c r="N72" s="16"/>
    </row>
    <row r="73" spans="14:14" ht="11.25" customHeight="1" x14ac:dyDescent="0.2">
      <c r="N73" s="16"/>
    </row>
    <row r="74" spans="14:14" ht="11.25" customHeight="1" x14ac:dyDescent="0.2">
      <c r="N74" s="16"/>
    </row>
  </sheetData>
  <phoneticPr fontId="3" type="noConversion"/>
  <hyperlinks>
    <hyperlink ref="K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26"/>
  <sheetViews>
    <sheetView zoomScaleNormal="100" zoomScaleSheetLayoutView="70" workbookViewId="0">
      <selection activeCell="L26" sqref="L26"/>
    </sheetView>
  </sheetViews>
  <sheetFormatPr baseColWidth="10" defaultColWidth="7.7109375" defaultRowHeight="11.25" customHeight="1" x14ac:dyDescent="0.2"/>
  <cols>
    <col min="1" max="1" width="39.2851562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0" width="5.5703125" style="4" customWidth="1"/>
    <col min="11" max="11" width="17.7109375" style="4" customWidth="1"/>
    <col min="12" max="12" width="17.140625" style="4" customWidth="1"/>
    <col min="13" max="14" width="12" style="4" customWidth="1"/>
    <col min="15" max="15" width="9.42578125" style="4" customWidth="1"/>
    <col min="16" max="16" width="12.7109375" style="4" customWidth="1"/>
    <col min="17" max="17" width="6.28515625" style="4" customWidth="1"/>
    <col min="18" max="26" width="9.42578125" style="4" customWidth="1"/>
    <col min="27" max="16384" width="7.7109375" style="4"/>
  </cols>
  <sheetData>
    <row r="1" spans="1:18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18" ht="13.35" customHeight="1" x14ac:dyDescent="0.2">
      <c r="A2" s="5"/>
      <c r="K2" s="98" t="s">
        <v>97</v>
      </c>
      <c r="L2" s="7"/>
    </row>
    <row r="3" spans="1:18" s="7" customFormat="1" ht="14.1" customHeight="1" x14ac:dyDescent="0.2">
      <c r="A3" s="34" t="s">
        <v>80</v>
      </c>
      <c r="B3" s="52"/>
      <c r="C3" s="52"/>
      <c r="D3" s="52"/>
      <c r="E3" s="52"/>
      <c r="F3" s="52"/>
      <c r="G3" s="52"/>
      <c r="H3" s="52"/>
      <c r="I3" s="52"/>
    </row>
    <row r="4" spans="1:18" ht="14.1" customHeight="1" x14ac:dyDescent="0.2">
      <c r="A4" s="27" t="s">
        <v>110</v>
      </c>
      <c r="B4" s="74"/>
      <c r="C4" s="74"/>
      <c r="D4" s="74"/>
      <c r="E4" s="74"/>
      <c r="F4" s="74"/>
      <c r="G4" s="74"/>
      <c r="H4" s="74"/>
      <c r="I4" s="74"/>
      <c r="K4" s="7"/>
    </row>
    <row r="5" spans="1:18" ht="14.1" customHeight="1" x14ac:dyDescent="0.2">
      <c r="A5" s="27"/>
      <c r="B5" s="74"/>
      <c r="C5" s="74"/>
      <c r="D5" s="74"/>
      <c r="E5" s="74"/>
      <c r="F5" s="74"/>
      <c r="G5" s="74"/>
      <c r="H5" s="74"/>
      <c r="I5" s="74"/>
    </row>
    <row r="6" spans="1:18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</row>
    <row r="7" spans="1:18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8" ht="12" customHeight="1" x14ac:dyDescent="0.2">
      <c r="A8" s="37"/>
      <c r="B8" s="38">
        <v>2020</v>
      </c>
      <c r="C8" s="38"/>
      <c r="D8" s="39"/>
      <c r="E8" s="38">
        <v>2021</v>
      </c>
      <c r="F8" s="38"/>
      <c r="G8" s="39"/>
      <c r="H8" s="38">
        <v>2022</v>
      </c>
      <c r="I8" s="38"/>
    </row>
    <row r="9" spans="1:18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4"/>
    </row>
    <row r="10" spans="1:18" s="7" customFormat="1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</row>
    <row r="11" spans="1:18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7"/>
      <c r="M11" s="126"/>
      <c r="N11" s="126"/>
      <c r="O11" s="126"/>
      <c r="P11" s="126"/>
      <c r="Q11" s="126"/>
      <c r="R11" s="126"/>
    </row>
    <row r="12" spans="1:18" ht="12.75" customHeight="1" x14ac:dyDescent="0.2">
      <c r="A12" s="83" t="s">
        <v>0</v>
      </c>
      <c r="B12" s="21">
        <v>2032170.41</v>
      </c>
      <c r="C12" s="21">
        <v>1881706.91</v>
      </c>
      <c r="D12" s="7"/>
      <c r="E12" s="21">
        <v>2283189.71</v>
      </c>
      <c r="F12" s="21">
        <v>2066069</v>
      </c>
      <c r="G12" s="7"/>
      <c r="H12" s="21">
        <v>2119170.7799999998</v>
      </c>
      <c r="I12" s="21">
        <v>1802179.22</v>
      </c>
      <c r="L12" s="126"/>
      <c r="M12" s="126"/>
      <c r="N12" s="126"/>
      <c r="O12" s="126"/>
      <c r="P12" s="126"/>
      <c r="Q12" s="126"/>
    </row>
    <row r="13" spans="1:18" ht="12.75" customHeight="1" x14ac:dyDescent="0.2">
      <c r="A13" s="83"/>
      <c r="B13" s="21"/>
      <c r="C13" s="101"/>
      <c r="D13" s="7"/>
      <c r="E13" s="21"/>
      <c r="F13" s="21"/>
      <c r="G13" s="7"/>
      <c r="H13" s="21"/>
      <c r="I13" s="21"/>
      <c r="K13" s="51"/>
      <c r="L13" s="126"/>
      <c r="M13" s="126"/>
      <c r="N13" s="126"/>
      <c r="P13" s="126"/>
    </row>
    <row r="14" spans="1:18" ht="12.75" customHeight="1" x14ac:dyDescent="0.2">
      <c r="A14" s="16" t="s">
        <v>101</v>
      </c>
      <c r="B14" s="21">
        <v>43750.01</v>
      </c>
      <c r="C14" s="21">
        <v>38225.49</v>
      </c>
      <c r="D14" s="7"/>
      <c r="E14" s="21">
        <v>53941.95</v>
      </c>
      <c r="F14" s="21">
        <v>45403.87</v>
      </c>
      <c r="G14" s="7"/>
      <c r="H14" s="21">
        <v>57891.4</v>
      </c>
      <c r="I14" s="21">
        <v>48502.49</v>
      </c>
      <c r="K14" s="51"/>
      <c r="L14" s="126"/>
      <c r="M14" s="126"/>
      <c r="N14" s="126"/>
      <c r="P14" s="126"/>
    </row>
    <row r="15" spans="1:18" ht="12.75" customHeight="1" x14ac:dyDescent="0.2">
      <c r="A15" s="16" t="s">
        <v>102</v>
      </c>
      <c r="B15" s="21">
        <v>176162.92</v>
      </c>
      <c r="C15" s="21">
        <v>139668.32</v>
      </c>
      <c r="D15" s="7"/>
      <c r="E15" s="21">
        <v>220466.95</v>
      </c>
      <c r="F15" s="21">
        <v>147608.74</v>
      </c>
      <c r="G15" s="7"/>
      <c r="H15" s="21">
        <v>258203.47</v>
      </c>
      <c r="I15" s="21">
        <v>154667.5</v>
      </c>
      <c r="K15" s="51"/>
      <c r="L15" s="126"/>
      <c r="M15" s="126"/>
      <c r="N15" s="126"/>
      <c r="P15" s="126"/>
    </row>
    <row r="16" spans="1:18" ht="12.75" customHeight="1" x14ac:dyDescent="0.2">
      <c r="A16" s="16" t="s">
        <v>103</v>
      </c>
      <c r="B16" s="21">
        <v>886381.43</v>
      </c>
      <c r="C16" s="21">
        <v>847909.37</v>
      </c>
      <c r="D16" s="7"/>
      <c r="E16" s="21">
        <v>940544.47</v>
      </c>
      <c r="F16" s="21">
        <v>881553.87</v>
      </c>
      <c r="G16" s="7"/>
      <c r="H16" s="21">
        <v>972772.69</v>
      </c>
      <c r="I16" s="21">
        <v>934697.69</v>
      </c>
      <c r="K16" s="51"/>
      <c r="L16" s="126"/>
      <c r="M16" s="126"/>
      <c r="N16" s="126"/>
      <c r="P16" s="126"/>
    </row>
    <row r="17" spans="1:17" ht="12.75" customHeight="1" x14ac:dyDescent="0.2">
      <c r="A17" s="16" t="s">
        <v>104</v>
      </c>
      <c r="B17" s="21">
        <v>330123.67</v>
      </c>
      <c r="C17" s="21">
        <v>279894.17</v>
      </c>
      <c r="D17" s="7"/>
      <c r="E17" s="21">
        <v>465084.15999999997</v>
      </c>
      <c r="F17" s="21">
        <v>402648.56</v>
      </c>
      <c r="G17" s="7"/>
      <c r="H17" s="21">
        <v>430091.59</v>
      </c>
      <c r="I17" s="21">
        <v>318808.13</v>
      </c>
      <c r="K17" s="51"/>
      <c r="L17" s="126"/>
      <c r="M17" s="126"/>
      <c r="N17" s="126"/>
      <c r="O17" s="126"/>
      <c r="P17" s="126"/>
      <c r="Q17" s="126"/>
    </row>
    <row r="18" spans="1:17" ht="12.75" customHeight="1" x14ac:dyDescent="0.2">
      <c r="A18" s="16" t="s">
        <v>105</v>
      </c>
      <c r="B18" s="21">
        <v>595752.37</v>
      </c>
      <c r="C18" s="21">
        <v>576009.56000000006</v>
      </c>
      <c r="D18" s="7"/>
      <c r="E18" s="21">
        <v>603152.18000000005</v>
      </c>
      <c r="F18" s="21">
        <v>588853.94999999995</v>
      </c>
      <c r="G18" s="7"/>
      <c r="H18" s="21">
        <v>400211.63</v>
      </c>
      <c r="I18" s="21">
        <v>345503.42</v>
      </c>
      <c r="M18" s="126"/>
      <c r="N18" s="126"/>
      <c r="O18" s="126"/>
      <c r="Q18" s="126"/>
    </row>
    <row r="19" spans="1:17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24"/>
    </row>
    <row r="20" spans="1:17" ht="12.75" customHeight="1" x14ac:dyDescent="0.2">
      <c r="A20" s="26" t="s">
        <v>133</v>
      </c>
      <c r="B20" s="17"/>
      <c r="C20" s="17"/>
      <c r="D20" s="9"/>
      <c r="E20" s="17"/>
      <c r="F20" s="17"/>
      <c r="G20" s="17"/>
      <c r="H20" s="17"/>
      <c r="I20" s="18"/>
    </row>
    <row r="21" spans="1:17" ht="12.75" customHeight="1" x14ac:dyDescent="0.2">
      <c r="A21" s="26"/>
      <c r="B21" s="20"/>
      <c r="C21" s="20"/>
      <c r="D21" s="20"/>
      <c r="E21" s="20"/>
      <c r="F21" s="20"/>
      <c r="G21" s="20"/>
      <c r="H21" s="20"/>
      <c r="I21" s="20"/>
    </row>
    <row r="22" spans="1:17" ht="14.1" customHeight="1" x14ac:dyDescent="0.2"/>
    <row r="23" spans="1:17" ht="14.1" customHeight="1" x14ac:dyDescent="0.2"/>
    <row r="24" spans="1:17" ht="14.1" customHeight="1" x14ac:dyDescent="0.2"/>
    <row r="26" spans="1:17" ht="11.25" customHeight="1" x14ac:dyDescent="0.2">
      <c r="J26" s="4" t="s">
        <v>61</v>
      </c>
    </row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73"/>
  <sheetViews>
    <sheetView zoomScaleNormal="100" zoomScaleSheetLayoutView="70" workbookViewId="0">
      <selection activeCell="H2" sqref="H2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4" customWidth="1"/>
    <col min="8" max="8" width="18.5703125" style="4" customWidth="1"/>
    <col min="9" max="9" width="13.140625" style="4" customWidth="1"/>
    <col min="10" max="12" width="11.42578125" style="4" customWidth="1"/>
    <col min="13" max="16384" width="7.7109375" style="4"/>
  </cols>
  <sheetData>
    <row r="1" spans="1:20" ht="14.1" customHeight="1" thickBot="1" x14ac:dyDescent="0.25">
      <c r="A1" s="1" t="s">
        <v>82</v>
      </c>
      <c r="B1" s="2"/>
      <c r="C1" s="2"/>
      <c r="D1" s="2"/>
      <c r="E1" s="2"/>
      <c r="F1" s="2"/>
      <c r="G1" s="27"/>
      <c r="H1" s="9"/>
    </row>
    <row r="2" spans="1:20" ht="13.35" customHeight="1" x14ac:dyDescent="0.2">
      <c r="A2" s="5"/>
      <c r="G2" s="9"/>
      <c r="H2" s="98" t="s">
        <v>97</v>
      </c>
    </row>
    <row r="3" spans="1:20" ht="14.1" customHeight="1" x14ac:dyDescent="0.2">
      <c r="A3" s="6" t="s">
        <v>81</v>
      </c>
      <c r="B3" s="59"/>
      <c r="C3" s="60"/>
      <c r="D3" s="61"/>
      <c r="E3" s="60"/>
      <c r="F3" s="60"/>
    </row>
    <row r="4" spans="1:20" ht="14.1" customHeight="1" x14ac:dyDescent="0.2">
      <c r="A4" s="5"/>
      <c r="B4" s="12"/>
      <c r="C4" s="62"/>
      <c r="D4" s="63"/>
      <c r="E4" s="62"/>
      <c r="F4" s="62"/>
    </row>
    <row r="5" spans="1:20" ht="14.1" customHeight="1" x14ac:dyDescent="0.2">
      <c r="A5" s="10" t="s">
        <v>28</v>
      </c>
      <c r="F5" s="9"/>
    </row>
    <row r="6" spans="1:20" s="15" customFormat="1" ht="9.9499999999999993" customHeight="1" x14ac:dyDescent="0.2">
      <c r="A6" s="11"/>
      <c r="B6" s="12"/>
      <c r="C6" s="11"/>
      <c r="D6" s="11"/>
      <c r="E6" s="12"/>
      <c r="F6" s="11"/>
    </row>
    <row r="7" spans="1:20" ht="15.95" customHeight="1" x14ac:dyDescent="0.2">
      <c r="A7" s="13"/>
      <c r="B7" s="14">
        <v>2018</v>
      </c>
      <c r="C7" s="14">
        <v>2019</v>
      </c>
      <c r="D7" s="14">
        <v>2020</v>
      </c>
      <c r="E7" s="14">
        <v>2021</v>
      </c>
      <c r="F7" s="14">
        <v>2022</v>
      </c>
    </row>
    <row r="8" spans="1:20" ht="12.75" customHeight="1" x14ac:dyDescent="0.2">
      <c r="A8" s="16"/>
      <c r="B8" s="17"/>
      <c r="C8" s="17"/>
      <c r="D8" s="17"/>
      <c r="E8" s="17"/>
      <c r="F8" s="17"/>
    </row>
    <row r="9" spans="1:20" ht="12.75" customHeight="1" x14ac:dyDescent="0.2">
      <c r="A9" s="19" t="s">
        <v>0</v>
      </c>
      <c r="B9" s="21">
        <v>1365186.18</v>
      </c>
      <c r="C9" s="21">
        <v>1558629.48</v>
      </c>
      <c r="D9" s="21">
        <v>1758341.41</v>
      </c>
      <c r="E9" s="21">
        <v>1841804.62</v>
      </c>
      <c r="F9" s="21">
        <v>1653323.22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2.75" customHeight="1" x14ac:dyDescent="0.2">
      <c r="A10" s="15"/>
      <c r="B10" s="101"/>
      <c r="C10" s="101"/>
      <c r="D10" s="101"/>
      <c r="E10" s="21"/>
      <c r="F10" s="21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.75" customHeight="1" x14ac:dyDescent="0.2">
      <c r="A11" s="19" t="s">
        <v>29</v>
      </c>
      <c r="B11" s="21">
        <v>1077673.8400000001</v>
      </c>
      <c r="C11" s="21">
        <v>1105326.25</v>
      </c>
      <c r="D11" s="21">
        <v>1216848.1499999999</v>
      </c>
      <c r="E11" s="21">
        <v>1248275.22</v>
      </c>
      <c r="F11" s="21">
        <v>1343275.14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2.75" customHeight="1" x14ac:dyDescent="0.2">
      <c r="A12" s="15" t="s">
        <v>30</v>
      </c>
      <c r="B12" s="21">
        <v>997874.45</v>
      </c>
      <c r="C12" s="21">
        <v>1026495.7</v>
      </c>
      <c r="D12" s="21">
        <v>1137736.26</v>
      </c>
      <c r="E12" s="21">
        <v>1160409.3899999999</v>
      </c>
      <c r="F12" s="21">
        <v>1225385.3799999999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2.75" customHeight="1" x14ac:dyDescent="0.2">
      <c r="A13" s="15" t="s">
        <v>7</v>
      </c>
      <c r="B13" s="21">
        <v>462515.77</v>
      </c>
      <c r="C13" s="21">
        <v>487351.98</v>
      </c>
      <c r="D13" s="21">
        <v>520609.87</v>
      </c>
      <c r="E13" s="21">
        <v>548283.15</v>
      </c>
      <c r="F13" s="21">
        <v>590678.69999999995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2.75" customHeight="1" x14ac:dyDescent="0.2">
      <c r="A14" s="15" t="s">
        <v>56</v>
      </c>
      <c r="B14" s="21">
        <v>196369.28</v>
      </c>
      <c r="C14" s="21">
        <v>194795.2</v>
      </c>
      <c r="D14" s="21">
        <v>237465.83</v>
      </c>
      <c r="E14" s="21">
        <v>238264.35</v>
      </c>
      <c r="F14" s="21">
        <v>236053.74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2.75" customHeight="1" x14ac:dyDescent="0.2">
      <c r="A15" s="15" t="s">
        <v>13</v>
      </c>
      <c r="B15" s="21">
        <v>13495.68</v>
      </c>
      <c r="C15" s="21">
        <v>14873.87</v>
      </c>
      <c r="D15" s="21">
        <v>12205.94</v>
      </c>
      <c r="E15" s="21">
        <v>7635.29</v>
      </c>
      <c r="F15" s="21">
        <v>5478.77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2.75" customHeight="1" x14ac:dyDescent="0.2">
      <c r="A16" s="15" t="s">
        <v>14</v>
      </c>
      <c r="B16" s="21">
        <v>325493.71999999997</v>
      </c>
      <c r="C16" s="21">
        <v>329474.65999999997</v>
      </c>
      <c r="D16" s="21">
        <v>367454.61</v>
      </c>
      <c r="E16" s="21">
        <v>366226.6</v>
      </c>
      <c r="F16" s="21">
        <v>393174.16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5" t="s">
        <v>58</v>
      </c>
      <c r="B17" s="100" t="s">
        <v>100</v>
      </c>
      <c r="C17" s="100" t="s">
        <v>100</v>
      </c>
      <c r="D17" s="100" t="s">
        <v>100</v>
      </c>
      <c r="E17" s="100" t="s">
        <v>100</v>
      </c>
      <c r="F17" s="100" t="s">
        <v>100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5" t="s">
        <v>31</v>
      </c>
      <c r="B18" s="21">
        <v>79799.39</v>
      </c>
      <c r="C18" s="21">
        <v>78830.539999999994</v>
      </c>
      <c r="D18" s="21">
        <v>79111.89</v>
      </c>
      <c r="E18" s="21">
        <v>87865.83</v>
      </c>
      <c r="F18" s="21">
        <v>117889.76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15" t="s">
        <v>15</v>
      </c>
      <c r="B19" s="21">
        <v>28679.55</v>
      </c>
      <c r="C19" s="21">
        <v>29421.68</v>
      </c>
      <c r="D19" s="21">
        <v>23618.02</v>
      </c>
      <c r="E19" s="21">
        <v>37874.620000000003</v>
      </c>
      <c r="F19" s="21">
        <v>49371.4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">
      <c r="A20" s="15" t="s">
        <v>6</v>
      </c>
      <c r="B20" s="21">
        <v>51119.85</v>
      </c>
      <c r="C20" s="21">
        <v>49408.86</v>
      </c>
      <c r="D20" s="21">
        <v>55493.87</v>
      </c>
      <c r="E20" s="21">
        <v>49991.21</v>
      </c>
      <c r="F20" s="21">
        <v>68518.36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">
      <c r="A21" s="15"/>
      <c r="B21" s="101"/>
      <c r="C21" s="101"/>
      <c r="D21" s="101"/>
      <c r="E21" s="101"/>
      <c r="F21" s="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">
      <c r="A22" s="19" t="s">
        <v>9</v>
      </c>
      <c r="B22" s="21">
        <v>287512.34000000003</v>
      </c>
      <c r="C22" s="21">
        <v>453303.24</v>
      </c>
      <c r="D22" s="21">
        <v>541493.26</v>
      </c>
      <c r="E22" s="21">
        <v>593529.4</v>
      </c>
      <c r="F22" s="21">
        <v>310048.08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">
      <c r="A23" s="15" t="s">
        <v>32</v>
      </c>
      <c r="B23" s="21">
        <v>7319.22</v>
      </c>
      <c r="C23" s="21">
        <v>9899.61</v>
      </c>
      <c r="D23" s="21">
        <v>12019.15</v>
      </c>
      <c r="E23" s="21">
        <v>47937.47</v>
      </c>
      <c r="F23" s="21">
        <v>8098.92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">
      <c r="A24" s="15" t="s">
        <v>33</v>
      </c>
      <c r="B24" s="21">
        <v>280193.12</v>
      </c>
      <c r="C24" s="21">
        <v>443403.63</v>
      </c>
      <c r="D24" s="21">
        <v>529474.1</v>
      </c>
      <c r="E24" s="21">
        <v>545591.92000000004</v>
      </c>
      <c r="F24" s="21">
        <v>301949.15999999997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">
      <c r="A25" s="23"/>
      <c r="B25" s="24"/>
      <c r="C25" s="24"/>
      <c r="D25" s="24"/>
      <c r="E25" s="24"/>
      <c r="F25" s="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">
      <c r="A26" s="26" t="s">
        <v>133</v>
      </c>
      <c r="B26" s="17"/>
      <c r="C26" s="17"/>
      <c r="D26" s="17"/>
      <c r="E26" s="17"/>
      <c r="F26" s="18"/>
    </row>
    <row r="27" spans="1:20" ht="12.95" customHeight="1" x14ac:dyDescent="0.2">
      <c r="B27" s="22"/>
      <c r="C27" s="22"/>
      <c r="D27" s="22"/>
      <c r="E27" s="22"/>
      <c r="F27" s="22"/>
    </row>
    <row r="28" spans="1:20" s="5" customFormat="1" ht="12.95" customHeight="1" x14ac:dyDescent="0.2">
      <c r="A28" s="4"/>
      <c r="B28" s="4"/>
      <c r="C28" s="4"/>
      <c r="D28" s="4"/>
      <c r="E28" s="4"/>
      <c r="F28" s="4"/>
    </row>
    <row r="29" spans="1:20" ht="12.95" customHeight="1" x14ac:dyDescent="0.2"/>
    <row r="30" spans="1:20" s="15" customFormat="1" ht="12.95" customHeight="1" x14ac:dyDescent="0.2">
      <c r="A30" s="4"/>
      <c r="B30" s="4"/>
      <c r="C30" s="4"/>
      <c r="D30" s="4"/>
      <c r="E30" s="4"/>
      <c r="F30" s="4"/>
    </row>
    <row r="31" spans="1:20" s="15" customFormat="1" ht="12.95" customHeight="1" x14ac:dyDescent="0.2">
      <c r="A31" s="4"/>
      <c r="B31" s="4"/>
      <c r="C31" s="4"/>
      <c r="D31" s="4"/>
      <c r="E31" s="4"/>
      <c r="F31" s="4"/>
    </row>
    <row r="32" spans="1:20" s="15" customFormat="1" ht="12.95" customHeight="1" x14ac:dyDescent="0.2">
      <c r="A32" s="4"/>
      <c r="B32" s="4"/>
      <c r="C32" s="4"/>
      <c r="D32" s="4"/>
      <c r="E32" s="4"/>
      <c r="F32" s="4"/>
    </row>
    <row r="33" spans="1:6" ht="12.95" customHeight="1" x14ac:dyDescent="0.2"/>
    <row r="34" spans="1:6" ht="9.9499999999999993" customHeight="1" x14ac:dyDescent="0.2"/>
    <row r="35" spans="1:6" ht="15.95" customHeight="1" x14ac:dyDescent="0.2"/>
    <row r="36" spans="1:6" ht="12.95" customHeight="1" x14ac:dyDescent="0.2">
      <c r="A36" s="4" t="s">
        <v>61</v>
      </c>
    </row>
    <row r="37" spans="1:6" ht="12.95" customHeight="1" x14ac:dyDescent="0.2"/>
    <row r="38" spans="1:6" ht="12.95" customHeight="1" x14ac:dyDescent="0.2"/>
    <row r="39" spans="1:6" ht="12.95" customHeight="1" x14ac:dyDescent="0.2"/>
    <row r="40" spans="1:6" ht="12.95" customHeight="1" x14ac:dyDescent="0.2"/>
    <row r="41" spans="1:6" ht="12.95" customHeight="1" x14ac:dyDescent="0.2">
      <c r="A41" s="4" t="s">
        <v>61</v>
      </c>
    </row>
    <row r="42" spans="1:6" ht="12.95" customHeight="1" x14ac:dyDescent="0.2"/>
    <row r="43" spans="1:6" ht="12.95" customHeight="1" x14ac:dyDescent="0.2"/>
    <row r="44" spans="1:6" ht="12.95" customHeight="1" x14ac:dyDescent="0.2"/>
    <row r="45" spans="1:6" ht="12.95" customHeight="1" x14ac:dyDescent="0.2">
      <c r="A45" s="4" t="s">
        <v>61</v>
      </c>
    </row>
    <row r="46" spans="1:6" ht="12.95" customHeight="1" x14ac:dyDescent="0.2"/>
    <row r="47" spans="1:6" ht="12.95" customHeight="1" x14ac:dyDescent="0.2"/>
    <row r="48" spans="1:6" s="9" customFormat="1" ht="12.95" customHeight="1" x14ac:dyDescent="0.2">
      <c r="A48" s="4"/>
      <c r="B48" s="4"/>
      <c r="C48" s="4"/>
      <c r="D48" s="4"/>
      <c r="E48" s="4"/>
      <c r="F48" s="4"/>
    </row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H50" sqref="H50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3" customWidth="1"/>
    <col min="8" max="8" width="17.5703125" style="3" customWidth="1"/>
    <col min="9" max="9" width="12.42578125" style="3" customWidth="1"/>
    <col min="10" max="14" width="10.85546875" style="3" customWidth="1"/>
    <col min="15" max="15" width="7.7109375" style="3" customWidth="1"/>
    <col min="16" max="16384" width="7.7109375" style="4"/>
  </cols>
  <sheetData>
    <row r="1" spans="1:15" ht="14.1" customHeight="1" thickBot="1" x14ac:dyDescent="0.25">
      <c r="A1" s="1" t="s">
        <v>82</v>
      </c>
      <c r="B1" s="2"/>
      <c r="C1" s="2"/>
      <c r="D1" s="2"/>
      <c r="E1" s="2"/>
      <c r="F1" s="2"/>
    </row>
    <row r="2" spans="1:15" ht="12.75" customHeight="1" x14ac:dyDescent="0.2">
      <c r="A2" s="5"/>
      <c r="H2" s="98" t="s">
        <v>97</v>
      </c>
      <c r="I2" s="8"/>
    </row>
    <row r="3" spans="1:15" s="7" customFormat="1" ht="14.1" customHeight="1" x14ac:dyDescent="0.2">
      <c r="A3" s="6" t="s">
        <v>71</v>
      </c>
      <c r="G3" s="8"/>
      <c r="J3" s="8"/>
      <c r="K3" s="8"/>
      <c r="L3" s="8"/>
      <c r="M3" s="8"/>
      <c r="N3" s="8"/>
      <c r="O3" s="8"/>
    </row>
    <row r="4" spans="1:15" ht="12.95" customHeight="1" x14ac:dyDescent="0.2">
      <c r="A4" s="5"/>
      <c r="F4" s="9"/>
      <c r="H4" s="8"/>
    </row>
    <row r="5" spans="1:15" ht="12.95" customHeight="1" x14ac:dyDescent="0.2">
      <c r="A5" s="10" t="s">
        <v>28</v>
      </c>
      <c r="F5" s="9"/>
    </row>
    <row r="6" spans="1:15" ht="9.9499999999999993" customHeight="1" x14ac:dyDescent="0.2">
      <c r="A6" s="11"/>
      <c r="B6" s="12"/>
      <c r="C6" s="11"/>
      <c r="D6" s="11"/>
      <c r="E6" s="12"/>
      <c r="F6" s="11"/>
    </row>
    <row r="7" spans="1:15" s="15" customFormat="1" ht="15.95" customHeight="1" x14ac:dyDescent="0.2">
      <c r="A7" s="13"/>
      <c r="B7" s="14">
        <v>2019</v>
      </c>
      <c r="C7" s="14">
        <v>2020</v>
      </c>
      <c r="D7" s="14">
        <v>2021</v>
      </c>
      <c r="E7" s="14">
        <v>2022</v>
      </c>
      <c r="F7" s="14">
        <v>2023</v>
      </c>
      <c r="G7" s="3"/>
      <c r="H7" s="3"/>
      <c r="I7" s="3"/>
      <c r="J7" s="3"/>
      <c r="K7" s="3"/>
      <c r="L7" s="3"/>
      <c r="M7" s="3"/>
      <c r="N7" s="3"/>
      <c r="O7" s="3"/>
    </row>
    <row r="8" spans="1:15" ht="12.6" customHeight="1" x14ac:dyDescent="0.2">
      <c r="A8" s="16"/>
      <c r="B8" s="21"/>
      <c r="C8" s="21"/>
      <c r="D8" s="21"/>
      <c r="E8" s="21"/>
      <c r="F8" s="21"/>
    </row>
    <row r="9" spans="1:15" ht="12.6" customHeight="1" x14ac:dyDescent="0.2">
      <c r="A9" s="19" t="s">
        <v>0</v>
      </c>
      <c r="B9" s="21">
        <v>1487061.28</v>
      </c>
      <c r="C9" s="147">
        <v>1569828.12</v>
      </c>
      <c r="D9" s="147">
        <v>1840359.08</v>
      </c>
      <c r="E9" s="147">
        <v>1897893.61</v>
      </c>
      <c r="F9" s="147">
        <v>1824583.63</v>
      </c>
      <c r="G9" s="64"/>
    </row>
    <row r="10" spans="1:15" ht="12.6" customHeight="1" x14ac:dyDescent="0.2">
      <c r="A10" s="15"/>
      <c r="B10" s="21"/>
      <c r="C10" s="101"/>
      <c r="D10" s="101"/>
      <c r="E10" s="147"/>
      <c r="F10" s="147"/>
      <c r="G10" s="64"/>
    </row>
    <row r="11" spans="1:15" ht="12.6" customHeight="1" x14ac:dyDescent="0.2">
      <c r="A11" s="19" t="s">
        <v>29</v>
      </c>
      <c r="B11" s="21">
        <v>1183362.8</v>
      </c>
      <c r="C11" s="147">
        <v>1247196</v>
      </c>
      <c r="D11" s="147">
        <v>1348655.89</v>
      </c>
      <c r="E11" s="147">
        <v>1374353</v>
      </c>
      <c r="F11" s="147">
        <v>1498484.88</v>
      </c>
      <c r="G11" s="142"/>
      <c r="I11"/>
      <c r="J11" s="21"/>
      <c r="K11"/>
      <c r="M11"/>
      <c r="N11"/>
    </row>
    <row r="12" spans="1:15" ht="12.6" customHeight="1" x14ac:dyDescent="0.2">
      <c r="A12" s="15" t="s">
        <v>30</v>
      </c>
      <c r="B12" s="21">
        <v>1155393.2</v>
      </c>
      <c r="C12" s="147">
        <v>1218798.3999999999</v>
      </c>
      <c r="D12" s="147">
        <v>1322578.77</v>
      </c>
      <c r="E12" s="147">
        <v>1311083.06</v>
      </c>
      <c r="F12" s="147">
        <v>1412475.54</v>
      </c>
      <c r="G12" s="142"/>
      <c r="I12"/>
      <c r="J12" s="21"/>
      <c r="K12"/>
      <c r="M12"/>
      <c r="N12"/>
    </row>
    <row r="13" spans="1:15" ht="12.6" customHeight="1" x14ac:dyDescent="0.2">
      <c r="A13" s="15" t="s">
        <v>1</v>
      </c>
      <c r="B13" s="21">
        <v>296005.48</v>
      </c>
      <c r="C13" s="147">
        <v>371204.65</v>
      </c>
      <c r="D13" s="147">
        <v>376001.59</v>
      </c>
      <c r="E13" s="147">
        <v>391872.31</v>
      </c>
      <c r="F13" s="147">
        <v>459688.39</v>
      </c>
      <c r="G13" s="142"/>
      <c r="I13" s="152"/>
      <c r="J13" s="21"/>
      <c r="K13"/>
      <c r="M13"/>
      <c r="N13"/>
    </row>
    <row r="14" spans="1:15" ht="12.6" customHeight="1" x14ac:dyDescent="0.2">
      <c r="A14" s="15" t="s">
        <v>2</v>
      </c>
      <c r="B14" s="21">
        <v>436407.03999999998</v>
      </c>
      <c r="C14" s="147">
        <v>475257</v>
      </c>
      <c r="D14" s="147">
        <v>369844.3</v>
      </c>
      <c r="E14" s="147">
        <v>361765.38</v>
      </c>
      <c r="F14" s="147">
        <v>472883.73</v>
      </c>
      <c r="G14" s="142"/>
      <c r="I14" s="152"/>
      <c r="J14" s="147"/>
      <c r="K14"/>
      <c r="M14"/>
      <c r="N14"/>
    </row>
    <row r="15" spans="1:15" ht="12.6" customHeight="1" x14ac:dyDescent="0.2">
      <c r="A15" s="15" t="s">
        <v>3</v>
      </c>
      <c r="B15" s="21">
        <v>31307.5</v>
      </c>
      <c r="C15" s="147">
        <v>31911.65</v>
      </c>
      <c r="D15" s="147">
        <v>24849.9</v>
      </c>
      <c r="E15" s="147">
        <v>26368.5</v>
      </c>
      <c r="F15" s="147">
        <v>27657.9</v>
      </c>
      <c r="G15" s="142"/>
      <c r="I15" s="152"/>
      <c r="J15" s="147"/>
      <c r="K15"/>
      <c r="M15"/>
      <c r="N15"/>
    </row>
    <row r="16" spans="1:15" ht="12.6" customHeight="1" x14ac:dyDescent="0.2">
      <c r="A16" s="15" t="s">
        <v>14</v>
      </c>
      <c r="B16" s="21">
        <v>390846.38</v>
      </c>
      <c r="C16" s="147">
        <v>339237.8</v>
      </c>
      <c r="D16" s="147">
        <v>550849.57999999996</v>
      </c>
      <c r="E16" s="147">
        <v>530174.77</v>
      </c>
      <c r="F16" s="147">
        <v>451469.22</v>
      </c>
      <c r="G16" s="142"/>
      <c r="I16" s="152"/>
      <c r="J16"/>
      <c r="K16"/>
      <c r="L16"/>
      <c r="M16"/>
      <c r="N16"/>
    </row>
    <row r="17" spans="1:16" ht="12.6" customHeight="1" x14ac:dyDescent="0.2">
      <c r="A17" s="15" t="s">
        <v>4</v>
      </c>
      <c r="B17" s="21">
        <v>826.8</v>
      </c>
      <c r="C17" s="147">
        <v>1187.3</v>
      </c>
      <c r="D17" s="147">
        <v>1033.4000000000001</v>
      </c>
      <c r="E17" s="147">
        <v>902.1</v>
      </c>
      <c r="F17" s="147">
        <v>776.3</v>
      </c>
      <c r="G17" s="64"/>
      <c r="I17" s="152"/>
      <c r="J17"/>
      <c r="K17"/>
      <c r="L17"/>
      <c r="M17"/>
      <c r="N17"/>
    </row>
    <row r="18" spans="1:16" ht="12.6" customHeight="1" x14ac:dyDescent="0.2">
      <c r="A18" s="15" t="s">
        <v>31</v>
      </c>
      <c r="B18" s="21">
        <v>27969.599999999999</v>
      </c>
      <c r="C18" s="147">
        <v>28397.599999999999</v>
      </c>
      <c r="D18" s="147">
        <v>26077.119999999999</v>
      </c>
      <c r="E18" s="147">
        <v>63269.94</v>
      </c>
      <c r="F18" s="147">
        <v>86009.34</v>
      </c>
      <c r="G18" s="142"/>
      <c r="I18" s="152"/>
      <c r="J18"/>
      <c r="K18"/>
      <c r="L18"/>
      <c r="M18"/>
      <c r="N18"/>
    </row>
    <row r="19" spans="1:16" ht="12.6" customHeight="1" x14ac:dyDescent="0.2">
      <c r="A19" s="15" t="s">
        <v>5</v>
      </c>
      <c r="B19" s="21">
        <v>1200</v>
      </c>
      <c r="C19" s="147">
        <v>1200</v>
      </c>
      <c r="D19" s="147">
        <v>110</v>
      </c>
      <c r="E19" s="151" t="s">
        <v>100</v>
      </c>
      <c r="F19" s="151" t="s">
        <v>100</v>
      </c>
      <c r="G19" s="142"/>
      <c r="I19" s="152"/>
      <c r="J19"/>
      <c r="K19"/>
      <c r="L19"/>
      <c r="M19"/>
      <c r="N19"/>
    </row>
    <row r="20" spans="1:16" ht="12.6" customHeight="1" x14ac:dyDescent="0.2">
      <c r="A20" s="15" t="s">
        <v>6</v>
      </c>
      <c r="B20" s="21">
        <v>26769.599999999999</v>
      </c>
      <c r="C20" s="147">
        <v>27197.599999999999</v>
      </c>
      <c r="D20" s="147">
        <v>25967.119999999999</v>
      </c>
      <c r="E20" s="147">
        <v>63269.94</v>
      </c>
      <c r="F20" s="147">
        <v>86009.34</v>
      </c>
      <c r="G20" s="142"/>
      <c r="I20" s="152"/>
      <c r="J20"/>
      <c r="K20"/>
      <c r="L20"/>
      <c r="M20"/>
      <c r="N20"/>
    </row>
    <row r="21" spans="1:16" ht="12.6" customHeight="1" x14ac:dyDescent="0.2">
      <c r="A21" s="15"/>
      <c r="B21" s="21"/>
      <c r="C21" s="101"/>
      <c r="D21" s="101"/>
      <c r="E21" s="147"/>
      <c r="F21" s="147"/>
      <c r="G21" s="64"/>
      <c r="I21" s="152"/>
      <c r="J21"/>
      <c r="K21"/>
      <c r="L21"/>
      <c r="M21"/>
      <c r="N21"/>
    </row>
    <row r="22" spans="1:16" ht="12.6" customHeight="1" x14ac:dyDescent="0.2">
      <c r="A22" s="19" t="s">
        <v>9</v>
      </c>
      <c r="B22" s="21">
        <v>303698.48</v>
      </c>
      <c r="C22" s="147">
        <v>322632.12</v>
      </c>
      <c r="D22" s="147">
        <v>491703.19</v>
      </c>
      <c r="E22" s="147">
        <v>523540.61</v>
      </c>
      <c r="F22" s="147">
        <v>326098.76</v>
      </c>
      <c r="G22" s="142"/>
      <c r="I22" s="149"/>
      <c r="J22"/>
      <c r="K22"/>
      <c r="L22"/>
      <c r="M22"/>
      <c r="N22"/>
    </row>
    <row r="23" spans="1:16" ht="12.6" customHeight="1" x14ac:dyDescent="0.2">
      <c r="A23" s="15" t="s">
        <v>32</v>
      </c>
      <c r="B23" s="21">
        <v>4263.7</v>
      </c>
      <c r="C23" s="147">
        <v>14213.1</v>
      </c>
      <c r="D23" s="147">
        <v>9210.5</v>
      </c>
      <c r="E23" s="147">
        <v>9282.2000000000007</v>
      </c>
      <c r="F23" s="147">
        <v>9097.2999999999993</v>
      </c>
      <c r="G23" s="142"/>
      <c r="I23" s="149"/>
      <c r="J23"/>
      <c r="K23"/>
      <c r="L23"/>
      <c r="M23"/>
      <c r="N23"/>
    </row>
    <row r="24" spans="1:16" ht="12.6" customHeight="1" x14ac:dyDescent="0.2">
      <c r="A24" s="15" t="s">
        <v>33</v>
      </c>
      <c r="B24" s="21">
        <v>299434.78000000003</v>
      </c>
      <c r="C24" s="147">
        <v>308419.02</v>
      </c>
      <c r="D24" s="147">
        <v>482492.69</v>
      </c>
      <c r="E24" s="147">
        <v>514258.41</v>
      </c>
      <c r="F24" s="147">
        <v>317001.46000000002</v>
      </c>
      <c r="G24" s="142"/>
      <c r="I24" s="149"/>
      <c r="J24"/>
      <c r="K24"/>
      <c r="L24"/>
      <c r="M24"/>
      <c r="N24"/>
    </row>
    <row r="25" spans="1:16" ht="12.6" customHeight="1" x14ac:dyDescent="0.2">
      <c r="A25" s="23"/>
      <c r="B25" s="24"/>
      <c r="C25" s="24"/>
      <c r="D25" s="24"/>
      <c r="E25" s="24"/>
      <c r="F25" s="25"/>
      <c r="H25" s="110"/>
      <c r="I25"/>
      <c r="J25"/>
      <c r="K25"/>
      <c r="L25"/>
      <c r="M25"/>
      <c r="N25"/>
    </row>
    <row r="26" spans="1:16" ht="14.1" customHeight="1" x14ac:dyDescent="0.2">
      <c r="A26" s="26" t="s">
        <v>133</v>
      </c>
      <c r="B26" s="17"/>
      <c r="C26" s="17"/>
      <c r="D26" s="17"/>
      <c r="E26" s="17"/>
      <c r="F26" s="18"/>
      <c r="H26" s="111"/>
      <c r="I26"/>
      <c r="J26"/>
      <c r="K26"/>
      <c r="L26"/>
      <c r="M26"/>
      <c r="N26"/>
    </row>
    <row r="27" spans="1:16" ht="12.6" customHeight="1" x14ac:dyDescent="0.2">
      <c r="A27" s="16"/>
      <c r="B27" s="17"/>
      <c r="C27" s="17"/>
      <c r="D27" s="17"/>
      <c r="E27" s="17"/>
      <c r="F27" s="18"/>
      <c r="H27" s="64"/>
      <c r="I27"/>
      <c r="J27"/>
      <c r="K27"/>
      <c r="L27"/>
      <c r="M27"/>
      <c r="N27"/>
    </row>
    <row r="28" spans="1:16" ht="12.6" customHeight="1" x14ac:dyDescent="0.2">
      <c r="A28" s="16"/>
      <c r="B28" s="17"/>
      <c r="C28" s="17"/>
      <c r="D28" s="17"/>
      <c r="E28" s="17"/>
      <c r="F28" s="18"/>
      <c r="H28" s="111"/>
      <c r="I28"/>
      <c r="J28"/>
      <c r="K28"/>
      <c r="L28"/>
      <c r="M28"/>
      <c r="N2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  <c r="I30" s="66"/>
    </row>
    <row r="31" spans="1:16" s="28" customFormat="1" ht="14.1" customHeight="1" x14ac:dyDescent="0.2">
      <c r="A31" s="6" t="s">
        <v>72</v>
      </c>
      <c r="B31" s="7"/>
      <c r="C31" s="7"/>
      <c r="D31" s="7"/>
      <c r="E31" s="7"/>
      <c r="F31" s="7"/>
      <c r="G31" s="8"/>
      <c r="H31" s="3"/>
      <c r="I31" s="66"/>
      <c r="J31" s="3"/>
      <c r="K31" s="3"/>
      <c r="L31" s="3"/>
      <c r="M31" s="3"/>
      <c r="N31" s="3"/>
      <c r="O31" s="3"/>
      <c r="P31" s="4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8"/>
      <c r="I32" s="66"/>
      <c r="J32" s="3"/>
      <c r="K32" s="3"/>
      <c r="L32" s="3"/>
      <c r="M32" s="3"/>
      <c r="N32" s="3"/>
      <c r="O32" s="3"/>
      <c r="P32" s="4"/>
    </row>
    <row r="33" spans="1:16" ht="12.95" customHeight="1" x14ac:dyDescent="0.2">
      <c r="A33" s="10" t="s">
        <v>28</v>
      </c>
      <c r="F33" s="9"/>
      <c r="I33" s="66"/>
    </row>
    <row r="34" spans="1:16" ht="9.9499999999999993" customHeight="1" x14ac:dyDescent="0.2">
      <c r="A34" s="11"/>
      <c r="B34" s="12"/>
      <c r="C34" s="11"/>
      <c r="D34" s="11"/>
      <c r="E34" s="12"/>
      <c r="F34" s="11"/>
      <c r="I34" s="66"/>
    </row>
    <row r="35" spans="1:16" ht="15.95" customHeight="1" x14ac:dyDescent="0.2">
      <c r="A35" s="13"/>
      <c r="B35" s="14">
        <v>2018</v>
      </c>
      <c r="C35" s="14">
        <v>2019</v>
      </c>
      <c r="D35" s="14">
        <v>2020</v>
      </c>
      <c r="E35" s="14">
        <v>2021</v>
      </c>
      <c r="F35" s="14">
        <v>2022</v>
      </c>
      <c r="I35" s="66"/>
    </row>
    <row r="36" spans="1:16" ht="12.6" customHeight="1" x14ac:dyDescent="0.2">
      <c r="A36" s="16"/>
      <c r="B36" s="28"/>
      <c r="C36" s="28"/>
      <c r="D36" s="28"/>
      <c r="E36" s="28"/>
      <c r="F36" s="28"/>
      <c r="I36" s="66"/>
    </row>
    <row r="37" spans="1:16" ht="12.6" customHeight="1" x14ac:dyDescent="0.2">
      <c r="A37" s="19" t="s">
        <v>0</v>
      </c>
      <c r="B37" s="29">
        <v>1467023.43</v>
      </c>
      <c r="C37" s="29">
        <v>1655924.58</v>
      </c>
      <c r="D37" s="29">
        <v>1973359.84</v>
      </c>
      <c r="E37" s="148">
        <v>2057850.56</v>
      </c>
      <c r="F37" s="148">
        <v>1751714.08</v>
      </c>
      <c r="G37" s="8"/>
      <c r="I37" s="66"/>
    </row>
    <row r="38" spans="1:16" ht="12.6" customHeight="1" x14ac:dyDescent="0.2">
      <c r="A38" s="15"/>
      <c r="B38" s="102"/>
      <c r="C38" s="29"/>
      <c r="D38" s="29"/>
      <c r="E38" s="102"/>
      <c r="F38" s="148"/>
    </row>
    <row r="39" spans="1:16" ht="12.6" customHeight="1" x14ac:dyDescent="0.2">
      <c r="A39" s="19" t="s">
        <v>29</v>
      </c>
      <c r="B39" s="29">
        <v>1159267.8799999999</v>
      </c>
      <c r="C39" s="29">
        <v>1187295.49</v>
      </c>
      <c r="D39" s="29">
        <v>1392654.5</v>
      </c>
      <c r="E39" s="148">
        <v>1507361.89</v>
      </c>
      <c r="F39" s="148">
        <v>1482980.24</v>
      </c>
    </row>
    <row r="40" spans="1:16" ht="12.6" customHeight="1" x14ac:dyDescent="0.2">
      <c r="A40" s="15" t="s">
        <v>30</v>
      </c>
      <c r="B40" s="29">
        <v>1130549</v>
      </c>
      <c r="C40" s="29">
        <v>1160396.1000000001</v>
      </c>
      <c r="D40" s="29">
        <v>1365809.48</v>
      </c>
      <c r="E40" s="148">
        <v>1402508.01</v>
      </c>
      <c r="F40" s="148">
        <v>1353505.27</v>
      </c>
      <c r="G40" s="8"/>
    </row>
    <row r="41" spans="1:16" ht="12.6" customHeight="1" x14ac:dyDescent="0.2">
      <c r="A41" s="15" t="s">
        <v>1</v>
      </c>
      <c r="B41" s="29">
        <v>319279.59999999998</v>
      </c>
      <c r="C41" s="29">
        <v>342219.76</v>
      </c>
      <c r="D41" s="29">
        <v>387832.55</v>
      </c>
      <c r="E41" s="148">
        <v>399147.28</v>
      </c>
      <c r="F41" s="148">
        <v>386834.17</v>
      </c>
    </row>
    <row r="42" spans="1:16" ht="12.6" customHeight="1" x14ac:dyDescent="0.2">
      <c r="A42" s="15" t="s">
        <v>2</v>
      </c>
      <c r="B42" s="29">
        <v>448209.23</v>
      </c>
      <c r="C42" s="29">
        <v>481356.48</v>
      </c>
      <c r="D42" s="29">
        <v>440547.13</v>
      </c>
      <c r="E42" s="148">
        <v>383576.27</v>
      </c>
      <c r="F42" s="148">
        <v>369240.98</v>
      </c>
      <c r="G42" s="8"/>
    </row>
    <row r="43" spans="1:16" ht="12.6" customHeight="1" x14ac:dyDescent="0.2">
      <c r="A43" s="15" t="s">
        <v>3</v>
      </c>
      <c r="B43" s="29">
        <v>24263.25</v>
      </c>
      <c r="C43" s="29">
        <v>24851.67</v>
      </c>
      <c r="D43" s="29">
        <v>20419.84</v>
      </c>
      <c r="E43" s="148">
        <v>26312.87</v>
      </c>
      <c r="F43" s="148">
        <v>24919.75</v>
      </c>
      <c r="G43" s="8"/>
    </row>
    <row r="44" spans="1:16" ht="12.6" customHeight="1" x14ac:dyDescent="0.2">
      <c r="A44" s="15" t="s">
        <v>14</v>
      </c>
      <c r="B44" s="29">
        <v>337541.68</v>
      </c>
      <c r="C44" s="29">
        <v>310934.36</v>
      </c>
      <c r="D44" s="29">
        <v>516329.6</v>
      </c>
      <c r="E44" s="148">
        <v>592853.51</v>
      </c>
      <c r="F44" s="148">
        <v>571358.19999999995</v>
      </c>
      <c r="G44" s="8"/>
    </row>
    <row r="45" spans="1:16" ht="12.6" customHeight="1" x14ac:dyDescent="0.2">
      <c r="A45" s="15" t="s">
        <v>4</v>
      </c>
      <c r="B45" s="29">
        <v>1255.25</v>
      </c>
      <c r="C45" s="29">
        <v>1033.8399999999999</v>
      </c>
      <c r="D45" s="29">
        <v>680.36</v>
      </c>
      <c r="E45" s="148">
        <v>618.09</v>
      </c>
      <c r="F45" s="148">
        <v>1152.1600000000001</v>
      </c>
      <c r="G45" s="8"/>
    </row>
    <row r="46" spans="1:16" ht="12.6" customHeight="1" x14ac:dyDescent="0.2">
      <c r="A46" s="15" t="s">
        <v>31</v>
      </c>
      <c r="B46" s="29">
        <v>28720.880000000001</v>
      </c>
      <c r="C46" s="29">
        <v>26899.38</v>
      </c>
      <c r="D46" s="29">
        <v>26845.01</v>
      </c>
      <c r="E46" s="148">
        <v>104853.88</v>
      </c>
      <c r="F46" s="148">
        <v>129474.97</v>
      </c>
    </row>
    <row r="47" spans="1:16" ht="12.6" customHeight="1" x14ac:dyDescent="0.2">
      <c r="A47" s="15" t="s">
        <v>5</v>
      </c>
      <c r="B47" s="106">
        <v>560.6</v>
      </c>
      <c r="C47" s="29">
        <v>354.76</v>
      </c>
      <c r="D47" s="29">
        <v>0.63</v>
      </c>
      <c r="E47" s="148">
        <v>1161.83</v>
      </c>
      <c r="F47" s="148">
        <v>2292.31</v>
      </c>
    </row>
    <row r="48" spans="1:16" s="9" customFormat="1" ht="12.6" customHeight="1" x14ac:dyDescent="0.2">
      <c r="A48" s="15" t="s">
        <v>6</v>
      </c>
      <c r="B48" s="29">
        <v>28160.28</v>
      </c>
      <c r="C48" s="29">
        <v>26544.63</v>
      </c>
      <c r="D48" s="29">
        <v>26844.38</v>
      </c>
      <c r="E48" s="148">
        <v>103692.05</v>
      </c>
      <c r="F48" s="148">
        <v>127182.66</v>
      </c>
      <c r="G48" s="8"/>
      <c r="H48" s="3"/>
      <c r="I48" s="3"/>
      <c r="J48" s="3"/>
      <c r="K48" s="3"/>
      <c r="L48" s="3"/>
      <c r="M48" s="3"/>
      <c r="N48" s="3"/>
      <c r="O48" s="3"/>
      <c r="P48" s="4"/>
    </row>
    <row r="49" spans="1:7" ht="12.6" customHeight="1" x14ac:dyDescent="0.2">
      <c r="A49" s="15"/>
      <c r="B49" s="102"/>
      <c r="C49" s="29"/>
      <c r="D49" s="29"/>
      <c r="E49" s="102"/>
      <c r="F49" s="148"/>
    </row>
    <row r="50" spans="1:7" ht="12.6" customHeight="1" x14ac:dyDescent="0.2">
      <c r="A50" s="19" t="s">
        <v>9</v>
      </c>
      <c r="B50" s="29">
        <v>307753.55</v>
      </c>
      <c r="C50" s="29">
        <v>468629.09</v>
      </c>
      <c r="D50" s="29">
        <v>580705.35</v>
      </c>
      <c r="E50" s="148">
        <v>550488.67000000004</v>
      </c>
      <c r="F50" s="148">
        <v>268733.84000000003</v>
      </c>
    </row>
    <row r="51" spans="1:7" ht="12.6" customHeight="1" x14ac:dyDescent="0.2">
      <c r="A51" s="15" t="s">
        <v>32</v>
      </c>
      <c r="B51" s="29">
        <v>4291.58</v>
      </c>
      <c r="C51" s="29">
        <v>4158.97</v>
      </c>
      <c r="D51" s="29">
        <v>4934.83</v>
      </c>
      <c r="E51" s="148">
        <v>5239.8</v>
      </c>
      <c r="F51" s="148">
        <v>5387.23</v>
      </c>
      <c r="G51" s="8"/>
    </row>
    <row r="52" spans="1:7" ht="12.6" customHeight="1" x14ac:dyDescent="0.2">
      <c r="A52" s="15" t="s">
        <v>33</v>
      </c>
      <c r="B52" s="29">
        <v>303461.98</v>
      </c>
      <c r="C52" s="29">
        <v>464470.12</v>
      </c>
      <c r="D52" s="29">
        <v>575770.51</v>
      </c>
      <c r="E52" s="148">
        <v>545248.87</v>
      </c>
      <c r="F52" s="148">
        <v>263346.61</v>
      </c>
      <c r="G52" s="8"/>
    </row>
    <row r="53" spans="1:7" ht="12.6" customHeight="1" x14ac:dyDescent="0.2">
      <c r="A53" s="23"/>
      <c r="B53" s="24"/>
      <c r="C53" s="24"/>
      <c r="D53" s="24"/>
      <c r="E53" s="24"/>
      <c r="F53" s="25"/>
    </row>
    <row r="54" spans="1:7" ht="14.1" customHeight="1" x14ac:dyDescent="0.2">
      <c r="A54" s="26" t="s">
        <v>133</v>
      </c>
      <c r="B54" s="17"/>
      <c r="C54" s="17"/>
      <c r="D54" s="17"/>
      <c r="E54" s="17"/>
      <c r="F54" s="18"/>
    </row>
    <row r="55" spans="1:7" ht="12.6" customHeight="1" x14ac:dyDescent="0.2"/>
    <row r="59" spans="1:7" ht="11.25" customHeight="1" x14ac:dyDescent="0.2">
      <c r="F59" s="22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60"/>
  <sheetViews>
    <sheetView zoomScaleNormal="100" zoomScaleSheetLayoutView="70" workbookViewId="0">
      <selection activeCell="I1" sqref="I1"/>
    </sheetView>
  </sheetViews>
  <sheetFormatPr baseColWidth="10" defaultColWidth="11.42578125" defaultRowHeight="12.75" x14ac:dyDescent="0.2"/>
  <cols>
    <col min="1" max="1" width="31.5703125" style="4" customWidth="1"/>
    <col min="2" max="5" width="12" style="4" customWidth="1"/>
    <col min="6" max="6" width="12.42578125" style="4" customWidth="1"/>
    <col min="7" max="7" width="6.42578125" style="4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82</v>
      </c>
      <c r="B1" s="2"/>
      <c r="C1" s="2"/>
      <c r="D1" s="2"/>
      <c r="E1" s="2"/>
      <c r="F1" s="2"/>
      <c r="G1" s="9"/>
    </row>
    <row r="2" spans="1:14" ht="12.6" customHeight="1" x14ac:dyDescent="0.2">
      <c r="A2" s="5"/>
      <c r="H2" s="108" t="s">
        <v>97</v>
      </c>
    </row>
    <row r="3" spans="1:14" ht="14.1" customHeight="1" x14ac:dyDescent="0.2">
      <c r="A3" s="153" t="s">
        <v>64</v>
      </c>
      <c r="B3" s="153"/>
      <c r="C3" s="153"/>
      <c r="D3" s="153"/>
      <c r="E3" s="153"/>
      <c r="F3" s="153"/>
      <c r="G3" s="30"/>
      <c r="H3" s="163"/>
      <c r="I3" s="160"/>
      <c r="J3" s="162"/>
      <c r="K3" s="161"/>
      <c r="L3" s="161"/>
      <c r="M3" s="4"/>
      <c r="N3" s="4"/>
    </row>
    <row r="4" spans="1:14" ht="14.1" customHeight="1" x14ac:dyDescent="0.2">
      <c r="A4" s="30" t="s">
        <v>134</v>
      </c>
      <c r="B4" s="30"/>
      <c r="C4" s="30"/>
      <c r="D4" s="30"/>
      <c r="E4" s="30"/>
      <c r="F4" s="30"/>
      <c r="G4" s="30"/>
      <c r="H4" s="164" t="s">
        <v>37</v>
      </c>
      <c r="I4" s="160"/>
      <c r="J4" s="162"/>
      <c r="K4" s="165"/>
      <c r="L4" s="166"/>
      <c r="M4" s="4"/>
      <c r="N4" s="4"/>
    </row>
    <row r="5" spans="1:14" ht="15" x14ac:dyDescent="0.2">
      <c r="A5" s="31"/>
      <c r="H5" s="163" t="s">
        <v>44</v>
      </c>
      <c r="I5" s="167">
        <v>25.194152925728048</v>
      </c>
      <c r="J5" s="168"/>
      <c r="K5" s="169"/>
      <c r="L5" s="166"/>
      <c r="M5" s="21"/>
      <c r="N5" s="91"/>
    </row>
    <row r="6" spans="1:14" x14ac:dyDescent="0.2">
      <c r="H6" s="163" t="s">
        <v>47</v>
      </c>
      <c r="I6" s="167">
        <v>25.91735025047879</v>
      </c>
      <c r="J6" s="168"/>
      <c r="K6" s="169"/>
      <c r="L6" s="166"/>
      <c r="M6" s="101"/>
      <c r="N6" s="91"/>
    </row>
    <row r="7" spans="1:14" x14ac:dyDescent="0.2">
      <c r="H7" s="163" t="s">
        <v>36</v>
      </c>
      <c r="I7" s="167">
        <v>1.5158472072886022</v>
      </c>
      <c r="J7" s="168"/>
      <c r="K7" s="169"/>
      <c r="L7" s="166"/>
      <c r="M7" s="21"/>
      <c r="N7" s="91"/>
    </row>
    <row r="8" spans="1:14" x14ac:dyDescent="0.2">
      <c r="H8" s="163" t="s">
        <v>45</v>
      </c>
      <c r="I8" s="167">
        <v>24.743684672869723</v>
      </c>
      <c r="J8" s="168"/>
      <c r="K8" s="169"/>
      <c r="L8" s="166"/>
      <c r="M8" s="21"/>
      <c r="N8" s="91"/>
    </row>
    <row r="9" spans="1:14" x14ac:dyDescent="0.2">
      <c r="H9" s="163" t="s">
        <v>46</v>
      </c>
      <c r="I9" s="167">
        <v>4.254669324200832E-2</v>
      </c>
      <c r="J9" s="168"/>
      <c r="K9" s="169"/>
      <c r="L9" s="166"/>
      <c r="M9" s="21"/>
      <c r="N9" s="91"/>
    </row>
    <row r="10" spans="1:14" x14ac:dyDescent="0.2">
      <c r="H10" s="163" t="s">
        <v>52</v>
      </c>
      <c r="I10" s="167">
        <v>0</v>
      </c>
      <c r="J10" s="168"/>
      <c r="K10" s="169"/>
      <c r="L10" s="166"/>
      <c r="M10" s="21"/>
      <c r="N10" s="91"/>
    </row>
    <row r="11" spans="1:14" x14ac:dyDescent="0.2">
      <c r="H11" s="163" t="s">
        <v>48</v>
      </c>
      <c r="I11" s="167">
        <v>4.7139160181986286</v>
      </c>
      <c r="J11" s="168"/>
      <c r="K11" s="169"/>
      <c r="L11" s="166"/>
      <c r="M11" s="21"/>
      <c r="N11" s="91"/>
    </row>
    <row r="12" spans="1:14" x14ac:dyDescent="0.2">
      <c r="H12" s="163" t="s">
        <v>50</v>
      </c>
      <c r="I12" s="167">
        <v>0.49859594542125751</v>
      </c>
      <c r="J12" s="168"/>
      <c r="K12" s="169"/>
      <c r="L12" s="166"/>
      <c r="M12" s="21"/>
      <c r="N12" s="91"/>
    </row>
    <row r="13" spans="1:14" x14ac:dyDescent="0.2">
      <c r="H13" s="163" t="s">
        <v>51</v>
      </c>
      <c r="I13" s="167">
        <v>17.373906834843194</v>
      </c>
      <c r="J13" s="168"/>
      <c r="K13" s="169"/>
      <c r="L13" s="166"/>
      <c r="M13" s="21"/>
      <c r="N13" s="91"/>
    </row>
    <row r="14" spans="1:14" x14ac:dyDescent="0.2">
      <c r="H14" s="162"/>
      <c r="I14" s="162"/>
      <c r="J14" s="162"/>
      <c r="K14" s="169"/>
      <c r="L14" s="166"/>
      <c r="M14" s="21"/>
      <c r="N14" s="91"/>
    </row>
    <row r="15" spans="1:14" x14ac:dyDescent="0.2">
      <c r="H15" s="162"/>
      <c r="I15" s="162"/>
      <c r="J15" s="162"/>
      <c r="K15" s="165"/>
      <c r="L15" s="166"/>
      <c r="M15" s="21"/>
      <c r="N15" s="91"/>
    </row>
    <row r="16" spans="1:14" x14ac:dyDescent="0.2">
      <c r="H16" s="170"/>
      <c r="I16" s="162"/>
      <c r="J16" s="162"/>
      <c r="K16" s="169"/>
      <c r="L16" s="166"/>
      <c r="M16" s="21"/>
      <c r="N16" s="91"/>
    </row>
    <row r="17" spans="1:14" x14ac:dyDescent="0.2">
      <c r="H17" s="170"/>
      <c r="I17" s="170"/>
      <c r="J17" s="162"/>
      <c r="K17" s="169"/>
      <c r="L17" s="166"/>
      <c r="M17" s="101"/>
      <c r="N17" s="91"/>
    </row>
    <row r="18" spans="1:14" x14ac:dyDescent="0.2">
      <c r="H18" s="170"/>
      <c r="I18" s="170"/>
      <c r="J18" s="162"/>
      <c r="K18" s="165"/>
      <c r="L18" s="160"/>
      <c r="M18" s="21"/>
      <c r="N18" s="91"/>
    </row>
    <row r="19" spans="1:14" x14ac:dyDescent="0.2">
      <c r="H19" s="170"/>
      <c r="I19" s="170"/>
      <c r="J19" s="162"/>
      <c r="K19" s="169"/>
      <c r="L19" s="161"/>
      <c r="M19" s="21"/>
      <c r="N19" s="91"/>
    </row>
    <row r="20" spans="1:14" x14ac:dyDescent="0.2">
      <c r="H20" s="170"/>
      <c r="I20" s="170"/>
      <c r="J20" s="162"/>
      <c r="K20" s="169"/>
      <c r="L20" s="161"/>
      <c r="M20" s="21"/>
      <c r="N20" s="91"/>
    </row>
    <row r="21" spans="1:14" x14ac:dyDescent="0.2">
      <c r="H21" s="170"/>
      <c r="I21" s="170"/>
      <c r="J21" s="162"/>
      <c r="K21" s="161"/>
      <c r="L21" s="161"/>
      <c r="M21" s="4"/>
      <c r="N21" s="4"/>
    </row>
    <row r="22" spans="1:14" ht="14.1" customHeight="1" x14ac:dyDescent="0.2">
      <c r="A22" s="153" t="s">
        <v>65</v>
      </c>
      <c r="B22" s="153"/>
      <c r="C22" s="153"/>
      <c r="D22" s="153"/>
      <c r="E22" s="153"/>
      <c r="F22" s="153"/>
      <c r="G22" s="32"/>
      <c r="H22" s="170"/>
      <c r="I22" s="170"/>
      <c r="J22" s="163"/>
      <c r="K22" s="161"/>
      <c r="L22" s="161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G23" s="33"/>
      <c r="H23" s="170"/>
      <c r="I23" s="170"/>
      <c r="J23" s="163"/>
      <c r="K23" s="169"/>
      <c r="L23" s="171"/>
      <c r="M23" s="15"/>
      <c r="N23" s="15"/>
    </row>
    <row r="24" spans="1:14" x14ac:dyDescent="0.2">
      <c r="H24" s="170"/>
      <c r="I24" s="170"/>
      <c r="J24" s="157"/>
      <c r="K24" s="169"/>
      <c r="L24" s="171"/>
      <c r="M24" s="15"/>
      <c r="N24" s="15"/>
    </row>
    <row r="25" spans="1:14" x14ac:dyDescent="0.2">
      <c r="H25" s="158"/>
      <c r="I25" s="157"/>
      <c r="J25" s="162"/>
      <c r="K25" s="172"/>
      <c r="L25" s="171"/>
      <c r="M25" s="15"/>
      <c r="N25" s="15"/>
    </row>
    <row r="26" spans="1:14" x14ac:dyDescent="0.2">
      <c r="H26" s="164" t="s">
        <v>38</v>
      </c>
      <c r="I26" s="157"/>
      <c r="J26" s="162"/>
      <c r="K26" s="161"/>
      <c r="L26" s="173"/>
      <c r="M26" s="4"/>
      <c r="N26" s="4"/>
    </row>
    <row r="27" spans="1:14" x14ac:dyDescent="0.2">
      <c r="H27" s="159">
        <v>2019</v>
      </c>
      <c r="I27" s="160">
        <v>1487061.28</v>
      </c>
      <c r="J27" s="162"/>
      <c r="K27" s="161"/>
      <c r="L27" s="173"/>
      <c r="M27" s="4"/>
      <c r="N27" s="4"/>
    </row>
    <row r="28" spans="1:14" x14ac:dyDescent="0.2">
      <c r="H28" s="159">
        <v>2020</v>
      </c>
      <c r="I28" s="160">
        <v>1569828.12</v>
      </c>
      <c r="J28" s="170"/>
      <c r="K28" s="166"/>
      <c r="L28" s="173"/>
      <c r="M28" s="4"/>
      <c r="N28" s="4"/>
    </row>
    <row r="29" spans="1:14" x14ac:dyDescent="0.2">
      <c r="H29" s="159">
        <v>2021</v>
      </c>
      <c r="I29" s="160">
        <v>1840359.08</v>
      </c>
      <c r="J29" s="170"/>
      <c r="K29" s="166"/>
      <c r="L29" s="173"/>
      <c r="M29" s="4"/>
      <c r="N29" s="4"/>
    </row>
    <row r="30" spans="1:14" x14ac:dyDescent="0.2">
      <c r="H30" s="159">
        <v>2022</v>
      </c>
      <c r="I30" s="160">
        <v>1897893.61</v>
      </c>
      <c r="J30" s="170"/>
      <c r="K30" s="166"/>
      <c r="L30" s="173"/>
      <c r="M30" s="4"/>
      <c r="N30" s="4"/>
    </row>
    <row r="31" spans="1:14" x14ac:dyDescent="0.2">
      <c r="H31" s="159">
        <v>2023</v>
      </c>
      <c r="I31" s="160">
        <v>1824583.63</v>
      </c>
      <c r="J31" s="170"/>
      <c r="K31" s="166"/>
      <c r="L31" s="173"/>
      <c r="M31" s="4"/>
      <c r="N31" s="4"/>
    </row>
    <row r="32" spans="1:14" x14ac:dyDescent="0.2">
      <c r="H32" s="159"/>
      <c r="I32" s="160"/>
      <c r="J32" s="170"/>
      <c r="K32" s="166"/>
      <c r="L32" s="161"/>
      <c r="M32" s="4"/>
      <c r="N32" s="4"/>
    </row>
    <row r="33" spans="1:14" x14ac:dyDescent="0.2">
      <c r="H33" s="159"/>
      <c r="I33" s="160"/>
      <c r="J33" s="170"/>
      <c r="K33" s="166"/>
      <c r="L33" s="161"/>
      <c r="M33" s="4"/>
      <c r="N33" s="4"/>
    </row>
    <row r="34" spans="1:14" x14ac:dyDescent="0.2">
      <c r="H34" s="170"/>
      <c r="I34" s="170"/>
      <c r="J34" s="170"/>
      <c r="K34" s="166"/>
      <c r="L34" s="161"/>
      <c r="M34" s="4"/>
      <c r="N34" s="4"/>
    </row>
    <row r="35" spans="1:14" x14ac:dyDescent="0.2">
      <c r="H35" s="170"/>
      <c r="I35" s="170"/>
      <c r="J35" s="170" t="s">
        <v>60</v>
      </c>
      <c r="K35" s="161"/>
      <c r="L35" s="161"/>
      <c r="M35" s="4"/>
      <c r="N35" s="4"/>
    </row>
    <row r="36" spans="1:14" x14ac:dyDescent="0.2">
      <c r="H36" s="170"/>
      <c r="I36" s="170"/>
      <c r="J36" s="170"/>
      <c r="K36" s="161"/>
      <c r="L36" s="161"/>
      <c r="M36" s="4"/>
      <c r="N36" s="4"/>
    </row>
    <row r="37" spans="1:14" x14ac:dyDescent="0.2">
      <c r="H37" s="170"/>
      <c r="I37" s="170"/>
      <c r="J37" s="170"/>
      <c r="K37" s="161"/>
      <c r="L37" s="161"/>
      <c r="M37" s="4"/>
      <c r="N37" s="4"/>
    </row>
    <row r="38" spans="1:14" x14ac:dyDescent="0.2">
      <c r="A38" s="7"/>
      <c r="B38" s="7"/>
      <c r="C38" s="7"/>
      <c r="D38" s="7"/>
      <c r="E38" s="7"/>
      <c r="F38" s="7"/>
      <c r="G38" s="7"/>
      <c r="H38" s="170"/>
      <c r="I38" s="170"/>
      <c r="J38" s="170"/>
      <c r="K38" s="166"/>
      <c r="L38" s="161"/>
      <c r="M38" s="4"/>
      <c r="N38" s="4"/>
    </row>
    <row r="39" spans="1:14" ht="14.1" customHeight="1" x14ac:dyDescent="0.2">
      <c r="A39" s="153" t="s">
        <v>66</v>
      </c>
      <c r="B39" s="153"/>
      <c r="C39" s="153"/>
      <c r="D39" s="153"/>
      <c r="E39" s="153"/>
      <c r="F39" s="153"/>
      <c r="G39" s="30"/>
      <c r="H39" s="170"/>
      <c r="I39" s="170"/>
      <c r="J39" s="170"/>
      <c r="K39" s="166"/>
      <c r="L39" s="161"/>
      <c r="M39" s="4"/>
      <c r="N39" s="4"/>
    </row>
    <row r="40" spans="1:14" ht="14.1" customHeight="1" x14ac:dyDescent="0.2">
      <c r="A40" s="33" t="s">
        <v>57</v>
      </c>
      <c r="B40" s="33"/>
      <c r="C40" s="33"/>
      <c r="D40" s="33"/>
      <c r="E40" s="33"/>
      <c r="F40" s="33"/>
      <c r="G40" s="33"/>
      <c r="H40" s="170"/>
      <c r="I40" s="170"/>
      <c r="J40" s="170"/>
      <c r="K40" s="166"/>
      <c r="L40" s="161"/>
      <c r="M40" s="4"/>
      <c r="N40" s="4"/>
    </row>
    <row r="41" spans="1:14" x14ac:dyDescent="0.2">
      <c r="H41" s="170"/>
      <c r="I41" s="170"/>
      <c r="J41" s="170"/>
      <c r="K41" s="166"/>
      <c r="L41" s="161"/>
      <c r="M41" s="9"/>
      <c r="N41" s="9"/>
    </row>
    <row r="42" spans="1:14" x14ac:dyDescent="0.2">
      <c r="H42" s="170"/>
      <c r="I42" s="170"/>
      <c r="J42" s="170"/>
      <c r="K42" s="166"/>
      <c r="L42" s="161"/>
      <c r="M42" s="4"/>
      <c r="N42" s="4"/>
    </row>
    <row r="43" spans="1:14" x14ac:dyDescent="0.2">
      <c r="H43" s="164" t="s">
        <v>41</v>
      </c>
      <c r="I43" s="162"/>
      <c r="J43" s="162" t="s">
        <v>39</v>
      </c>
      <c r="K43" s="161"/>
      <c r="L43" s="161"/>
      <c r="M43" s="4"/>
      <c r="N43" s="4"/>
    </row>
    <row r="44" spans="1:14" x14ac:dyDescent="0.2">
      <c r="H44" s="162"/>
      <c r="I44" s="162" t="s">
        <v>40</v>
      </c>
      <c r="J44" s="170"/>
      <c r="K44" s="161"/>
      <c r="L44" s="161"/>
      <c r="M44" s="4"/>
      <c r="N44" s="4"/>
    </row>
    <row r="45" spans="1:14" x14ac:dyDescent="0.2">
      <c r="H45" s="163">
        <v>2019</v>
      </c>
      <c r="I45" s="160">
        <v>1183362.8</v>
      </c>
      <c r="J45" s="160">
        <v>303698.48</v>
      </c>
      <c r="K45" s="161"/>
      <c r="L45" s="166"/>
      <c r="M45" s="4"/>
      <c r="N45" s="4"/>
    </row>
    <row r="46" spans="1:14" x14ac:dyDescent="0.2">
      <c r="H46" s="163">
        <v>2020</v>
      </c>
      <c r="I46" s="160">
        <v>1247196</v>
      </c>
      <c r="J46" s="160">
        <v>322632.12</v>
      </c>
      <c r="K46" s="161"/>
      <c r="L46" s="166"/>
      <c r="M46" s="4"/>
      <c r="N46" s="4"/>
    </row>
    <row r="47" spans="1:14" x14ac:dyDescent="0.2">
      <c r="H47" s="163">
        <v>2021</v>
      </c>
      <c r="I47" s="160">
        <v>1348655.89</v>
      </c>
      <c r="J47" s="160">
        <v>491703.19</v>
      </c>
      <c r="K47" s="161"/>
      <c r="L47" s="166"/>
      <c r="M47" s="4"/>
      <c r="N47" s="4"/>
    </row>
    <row r="48" spans="1:14" x14ac:dyDescent="0.2">
      <c r="H48" s="163">
        <v>2022</v>
      </c>
      <c r="I48" s="160">
        <v>1374353</v>
      </c>
      <c r="J48" s="160">
        <v>523540.61</v>
      </c>
      <c r="K48" s="161"/>
      <c r="L48" s="166"/>
      <c r="M48" s="4"/>
      <c r="N48" s="4"/>
    </row>
    <row r="49" spans="1:14" x14ac:dyDescent="0.2">
      <c r="H49" s="163">
        <v>2023</v>
      </c>
      <c r="I49" s="160">
        <v>1498484.88</v>
      </c>
      <c r="J49" s="160">
        <v>326098.76</v>
      </c>
      <c r="K49" s="161"/>
      <c r="L49" s="166"/>
      <c r="M49" s="4"/>
      <c r="N49" s="4"/>
    </row>
    <row r="50" spans="1:14" x14ac:dyDescent="0.2">
      <c r="H50" s="170"/>
      <c r="I50" s="170"/>
      <c r="J50" s="170"/>
      <c r="K50" s="166"/>
      <c r="L50" s="161"/>
      <c r="M50" s="4"/>
      <c r="N50" s="4"/>
    </row>
    <row r="51" spans="1:14" x14ac:dyDescent="0.2">
      <c r="H51" s="170"/>
      <c r="I51" s="170"/>
      <c r="J51" s="170"/>
      <c r="K51" s="166"/>
      <c r="L51" s="161"/>
      <c r="M51" s="4"/>
      <c r="N51" s="4"/>
    </row>
    <row r="52" spans="1:14" x14ac:dyDescent="0.2">
      <c r="H52" s="170"/>
      <c r="I52" s="170"/>
      <c r="J52" s="170"/>
      <c r="K52" s="166"/>
      <c r="L52" s="161"/>
      <c r="M52" s="4"/>
      <c r="N52" s="4"/>
    </row>
    <row r="53" spans="1:14" x14ac:dyDescent="0.2">
      <c r="H53" s="170"/>
      <c r="I53" s="170"/>
      <c r="J53" s="170"/>
      <c r="K53" s="166"/>
      <c r="L53" s="161"/>
      <c r="M53" s="4"/>
      <c r="N53" s="4"/>
    </row>
    <row r="54" spans="1:14" ht="15" x14ac:dyDescent="0.2">
      <c r="H54" s="170"/>
      <c r="I54" s="170"/>
      <c r="J54" s="170"/>
      <c r="K54" s="166"/>
      <c r="L54" s="161"/>
      <c r="M54" s="4"/>
      <c r="N54" s="31"/>
    </row>
    <row r="55" spans="1:14" x14ac:dyDescent="0.2">
      <c r="H55" s="170"/>
      <c r="I55" s="170"/>
      <c r="J55" s="170"/>
      <c r="K55" s="166"/>
      <c r="L55" s="161"/>
      <c r="M55" s="4"/>
      <c r="N55" s="4"/>
    </row>
    <row r="56" spans="1:14" x14ac:dyDescent="0.2">
      <c r="H56" s="170"/>
      <c r="I56" s="170"/>
      <c r="J56" s="170"/>
      <c r="K56" s="166"/>
      <c r="L56" s="161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G57" s="31"/>
      <c r="H57" s="170"/>
      <c r="I57" s="170"/>
      <c r="J57" s="170"/>
      <c r="K57" s="166"/>
      <c r="L57" s="161"/>
      <c r="M57" s="4"/>
      <c r="N57" s="4"/>
    </row>
    <row r="58" spans="1:14" x14ac:dyDescent="0.2">
      <c r="H58" s="170"/>
      <c r="I58" s="170"/>
      <c r="J58" s="170"/>
      <c r="K58" s="166"/>
      <c r="L58" s="161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mergeCells count="3">
    <mergeCell ref="A22:F22"/>
    <mergeCell ref="A39:F39"/>
    <mergeCell ref="A3:F3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zoomScaleNormal="100" zoomScaleSheetLayoutView="70" workbookViewId="0">
      <selection activeCell="J33" sqref="J33:N40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0" width="5.5703125" style="4" customWidth="1"/>
    <col min="11" max="11" width="18.140625" style="4" customWidth="1"/>
    <col min="12" max="12" width="19.28515625" style="4" customWidth="1"/>
    <col min="13" max="17" width="11.42578125" style="4" customWidth="1"/>
    <col min="18" max="16384" width="6.28515625" style="4"/>
  </cols>
  <sheetData>
    <row r="1" spans="1:15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">
      <c r="A2" s="5"/>
      <c r="K2" s="98" t="s">
        <v>97</v>
      </c>
    </row>
    <row r="3" spans="1:15" s="35" customFormat="1" ht="14.1" customHeight="1" x14ac:dyDescent="0.2">
      <c r="A3" s="34" t="s">
        <v>73</v>
      </c>
      <c r="B3" s="7"/>
      <c r="C3" s="7"/>
      <c r="D3" s="7"/>
      <c r="E3" s="7"/>
      <c r="F3" s="7"/>
      <c r="G3" s="7"/>
      <c r="H3" s="7"/>
      <c r="I3" s="7"/>
      <c r="M3" s="4"/>
    </row>
    <row r="4" spans="1:15" s="36" customFormat="1" ht="14.1" customHeight="1" x14ac:dyDescent="0.2">
      <c r="A4" s="5" t="s">
        <v>107</v>
      </c>
      <c r="B4" s="4"/>
      <c r="C4" s="4"/>
      <c r="D4" s="4"/>
      <c r="E4" s="4"/>
      <c r="F4" s="4"/>
      <c r="G4" s="9"/>
      <c r="H4" s="4"/>
      <c r="I4" s="4"/>
      <c r="K4" s="35"/>
      <c r="L4" s="35"/>
      <c r="M4" s="35"/>
    </row>
    <row r="5" spans="1:15" ht="14.1" customHeight="1" x14ac:dyDescent="0.2">
      <c r="A5" s="5"/>
      <c r="G5" s="9"/>
      <c r="K5" s="36"/>
      <c r="L5" s="36"/>
      <c r="M5" s="36"/>
    </row>
    <row r="6" spans="1:15" ht="14.1" customHeight="1" x14ac:dyDescent="0.2">
      <c r="A6" s="10" t="s">
        <v>28</v>
      </c>
      <c r="G6" s="9"/>
    </row>
    <row r="7" spans="1:15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">
      <c r="A8" s="37"/>
      <c r="B8" s="38">
        <v>2020</v>
      </c>
      <c r="C8" s="38"/>
      <c r="D8" s="39"/>
      <c r="E8" s="38">
        <v>2021</v>
      </c>
      <c r="F8" s="38"/>
      <c r="G8" s="39"/>
      <c r="H8" s="38">
        <v>2022</v>
      </c>
      <c r="I8" s="38"/>
    </row>
    <row r="9" spans="1:15" ht="12" customHeight="1" x14ac:dyDescent="0.2">
      <c r="A9" s="40"/>
      <c r="B9" s="40" t="s">
        <v>26</v>
      </c>
      <c r="C9" s="40" t="s">
        <v>23</v>
      </c>
      <c r="D9" s="41"/>
      <c r="E9" s="40" t="s">
        <v>26</v>
      </c>
      <c r="F9" s="40" t="s">
        <v>23</v>
      </c>
      <c r="G9" s="41"/>
      <c r="H9" s="40" t="s">
        <v>26</v>
      </c>
      <c r="I9" s="40" t="s">
        <v>23</v>
      </c>
    </row>
    <row r="10" spans="1:15" s="15" customFormat="1" ht="12" customHeight="1" x14ac:dyDescent="0.2">
      <c r="A10" s="42"/>
      <c r="B10" s="42" t="s">
        <v>11</v>
      </c>
      <c r="C10" s="43" t="s">
        <v>24</v>
      </c>
      <c r="D10" s="44"/>
      <c r="E10" s="42" t="s">
        <v>11</v>
      </c>
      <c r="F10" s="43" t="s">
        <v>24</v>
      </c>
      <c r="G10" s="44"/>
      <c r="H10" s="42" t="s">
        <v>11</v>
      </c>
      <c r="I10" s="43" t="s">
        <v>24</v>
      </c>
      <c r="K10" s="4"/>
      <c r="L10" s="4"/>
      <c r="M10" s="4"/>
      <c r="N10"/>
      <c r="O10"/>
    </row>
    <row r="11" spans="1:15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15"/>
      <c r="L11"/>
      <c r="M11"/>
      <c r="N11" s="113"/>
      <c r="O11" s="113"/>
    </row>
    <row r="12" spans="1:15" ht="14.1" customHeight="1" x14ac:dyDescent="0.2">
      <c r="A12" s="45" t="s">
        <v>0</v>
      </c>
      <c r="B12" s="21">
        <v>2032170.41</v>
      </c>
      <c r="C12" s="21">
        <v>1986206.58</v>
      </c>
      <c r="D12" s="21"/>
      <c r="E12" s="21">
        <v>2283189.71</v>
      </c>
      <c r="F12" s="21">
        <v>2072033.26</v>
      </c>
      <c r="G12" s="21"/>
      <c r="H12" s="21">
        <v>2119170.7799999998</v>
      </c>
      <c r="I12" s="21">
        <v>1791617.35</v>
      </c>
      <c r="L12" s="112"/>
      <c r="M12" s="113"/>
      <c r="N12" s="113"/>
      <c r="O12" s="113"/>
    </row>
    <row r="13" spans="1:15" ht="14.1" customHeight="1" x14ac:dyDescent="0.2">
      <c r="A13" s="46"/>
      <c r="B13" s="101"/>
      <c r="C13" s="101"/>
      <c r="D13" s="101"/>
      <c r="E13" s="21"/>
      <c r="F13" s="21"/>
      <c r="G13" s="101"/>
      <c r="H13" s="21"/>
      <c r="I13" s="21"/>
      <c r="J13" s="101"/>
      <c r="L13" s="112"/>
      <c r="M13" s="113"/>
      <c r="N13" s="113"/>
      <c r="O13" s="113"/>
    </row>
    <row r="14" spans="1:15" ht="14.1" customHeight="1" x14ac:dyDescent="0.2">
      <c r="A14" s="45" t="s">
        <v>8</v>
      </c>
      <c r="B14" s="21">
        <v>1377012.63</v>
      </c>
      <c r="C14" s="21">
        <v>1405426.23</v>
      </c>
      <c r="D14" s="21"/>
      <c r="E14" s="21">
        <v>1435241.47</v>
      </c>
      <c r="F14" s="21">
        <v>1521434.77</v>
      </c>
      <c r="G14" s="21"/>
      <c r="H14" s="21">
        <v>1497797.24</v>
      </c>
      <c r="I14" s="21">
        <v>1522772.88</v>
      </c>
      <c r="L14" s="112"/>
      <c r="M14" s="113"/>
      <c r="N14" s="113"/>
      <c r="O14" s="113"/>
    </row>
    <row r="15" spans="1:15" ht="14.1" customHeight="1" x14ac:dyDescent="0.2">
      <c r="A15" s="16" t="s">
        <v>30</v>
      </c>
      <c r="B15" s="21">
        <v>1348034.67</v>
      </c>
      <c r="C15" s="21">
        <v>1374277.4</v>
      </c>
      <c r="D15" s="21"/>
      <c r="E15" s="21">
        <v>1396257.05</v>
      </c>
      <c r="F15" s="21">
        <v>1415715.89</v>
      </c>
      <c r="G15" s="21"/>
      <c r="H15" s="21">
        <v>1355221.09</v>
      </c>
      <c r="I15" s="21">
        <v>1377822.48</v>
      </c>
      <c r="L15" s="112"/>
      <c r="M15" s="113"/>
      <c r="N15" s="113"/>
      <c r="O15" s="113"/>
    </row>
    <row r="16" spans="1:15" ht="14.1" customHeight="1" x14ac:dyDescent="0.2">
      <c r="A16" s="16" t="s">
        <v>1</v>
      </c>
      <c r="B16" s="21">
        <v>371204.65</v>
      </c>
      <c r="C16" s="21">
        <v>388788.32</v>
      </c>
      <c r="D16" s="29"/>
      <c r="E16" s="21">
        <v>376001.59</v>
      </c>
      <c r="F16" s="21">
        <v>399936.55</v>
      </c>
      <c r="G16" s="29"/>
      <c r="H16" s="21">
        <v>391872.31</v>
      </c>
      <c r="I16" s="21">
        <v>387652.36</v>
      </c>
      <c r="L16" s="112"/>
      <c r="M16" s="113"/>
      <c r="N16" s="115"/>
      <c r="O16" s="115"/>
    </row>
    <row r="17" spans="1:15" ht="14.1" customHeight="1" x14ac:dyDescent="0.2">
      <c r="A17" s="16" t="s">
        <v>2</v>
      </c>
      <c r="B17" s="21">
        <v>475257</v>
      </c>
      <c r="C17" s="21">
        <v>441979.63</v>
      </c>
      <c r="D17" s="29"/>
      <c r="E17" s="21">
        <v>369844.3</v>
      </c>
      <c r="F17" s="21">
        <v>386256.62</v>
      </c>
      <c r="G17" s="29"/>
      <c r="H17" s="21">
        <v>361765.38</v>
      </c>
      <c r="I17" s="21">
        <v>371055.15</v>
      </c>
      <c r="L17" s="114"/>
      <c r="M17" s="115"/>
      <c r="N17" s="116"/>
      <c r="O17" s="116"/>
    </row>
    <row r="18" spans="1:15" ht="14.1" customHeight="1" x14ac:dyDescent="0.2">
      <c r="A18" s="16" t="s">
        <v>22</v>
      </c>
      <c r="B18" s="21">
        <v>32086.48</v>
      </c>
      <c r="C18" s="21">
        <v>25343.119999999999</v>
      </c>
      <c r="D18" s="29"/>
      <c r="E18" s="21">
        <v>25203.88</v>
      </c>
      <c r="F18" s="21">
        <v>31231.51</v>
      </c>
      <c r="G18" s="29"/>
      <c r="H18" s="21">
        <v>27166.28</v>
      </c>
      <c r="I18" s="21">
        <v>30508.93</v>
      </c>
      <c r="J18" s="7"/>
      <c r="L18" s="116"/>
      <c r="M18" s="116"/>
      <c r="N18" s="113"/>
      <c r="O18" s="113"/>
    </row>
    <row r="19" spans="1:15" ht="14.1" customHeight="1" x14ac:dyDescent="0.2">
      <c r="A19" s="16" t="s">
        <v>14</v>
      </c>
      <c r="B19" s="21">
        <v>468299.26</v>
      </c>
      <c r="C19" s="21">
        <v>517485.97</v>
      </c>
      <c r="D19" s="29"/>
      <c r="E19" s="21">
        <v>624173.88</v>
      </c>
      <c r="F19" s="21">
        <v>597673.12</v>
      </c>
      <c r="G19" s="29"/>
      <c r="H19" s="21">
        <v>573515.01</v>
      </c>
      <c r="I19" s="21">
        <v>587453.88</v>
      </c>
      <c r="L19" s="112"/>
      <c r="M19" s="113"/>
      <c r="N19" s="113"/>
      <c r="O19" s="113"/>
    </row>
    <row r="20" spans="1:15" ht="14.1" customHeight="1" x14ac:dyDescent="0.2">
      <c r="A20" s="16" t="s">
        <v>4</v>
      </c>
      <c r="B20" s="21">
        <v>1187.3</v>
      </c>
      <c r="C20" s="21">
        <v>680.36</v>
      </c>
      <c r="D20" s="29"/>
      <c r="E20" s="21">
        <v>1033.4000000000001</v>
      </c>
      <c r="F20" s="21">
        <v>618.09</v>
      </c>
      <c r="G20" s="29"/>
      <c r="H20" s="21">
        <v>902.1</v>
      </c>
      <c r="I20" s="21">
        <v>1152.1600000000001</v>
      </c>
      <c r="L20" s="112"/>
      <c r="M20" s="113"/>
      <c r="N20" s="115"/>
      <c r="O20" s="115"/>
    </row>
    <row r="21" spans="1:15" ht="14.1" customHeight="1" x14ac:dyDescent="0.2">
      <c r="A21" s="16" t="s">
        <v>31</v>
      </c>
      <c r="B21" s="21">
        <v>28977.97</v>
      </c>
      <c r="C21" s="21">
        <v>31148.83</v>
      </c>
      <c r="D21" s="29"/>
      <c r="E21" s="21">
        <v>38984.42</v>
      </c>
      <c r="F21" s="21">
        <v>105718.88</v>
      </c>
      <c r="G21" s="29"/>
      <c r="H21" s="21">
        <v>142576.16</v>
      </c>
      <c r="I21" s="21">
        <v>144950.39999999999</v>
      </c>
      <c r="L21" s="114"/>
      <c r="M21" s="115"/>
      <c r="N21" s="115"/>
      <c r="O21" s="115"/>
    </row>
    <row r="22" spans="1:15" ht="14.1" customHeight="1" x14ac:dyDescent="0.2">
      <c r="A22" s="46" t="s">
        <v>5</v>
      </c>
      <c r="B22" s="21">
        <v>1200</v>
      </c>
      <c r="C22" s="100">
        <v>0.63</v>
      </c>
      <c r="D22" s="29"/>
      <c r="E22" s="21">
        <v>110</v>
      </c>
      <c r="F22" s="21">
        <v>1161.83</v>
      </c>
      <c r="G22" s="29"/>
      <c r="H22" s="151" t="s">
        <v>100</v>
      </c>
      <c r="I22" s="21">
        <v>2292.31</v>
      </c>
      <c r="L22" s="114"/>
      <c r="M22" s="115"/>
      <c r="N22" s="116"/>
      <c r="O22" s="116"/>
    </row>
    <row r="23" spans="1:15" ht="14.1" customHeight="1" x14ac:dyDescent="0.2">
      <c r="A23" s="46" t="s">
        <v>6</v>
      </c>
      <c r="B23" s="21">
        <v>27777.97</v>
      </c>
      <c r="C23" s="21">
        <v>31148.2</v>
      </c>
      <c r="D23" s="29"/>
      <c r="E23" s="21">
        <v>38874.42</v>
      </c>
      <c r="F23" s="21">
        <v>104557.05</v>
      </c>
      <c r="G23" s="29"/>
      <c r="H23" s="21">
        <v>142576.16</v>
      </c>
      <c r="I23" s="21">
        <v>142658.1</v>
      </c>
      <c r="L23" s="116"/>
      <c r="M23" s="116"/>
      <c r="N23" s="113"/>
      <c r="O23" s="113"/>
    </row>
    <row r="24" spans="1:15" ht="14.1" customHeight="1" x14ac:dyDescent="0.2">
      <c r="A24" s="46"/>
      <c r="B24" s="21"/>
      <c r="C24" s="21"/>
      <c r="D24" s="29"/>
      <c r="E24" s="21"/>
      <c r="F24" s="21"/>
      <c r="G24" s="29"/>
      <c r="H24" s="21"/>
      <c r="I24" s="21"/>
      <c r="L24" s="112"/>
      <c r="M24" s="113"/>
      <c r="N24" s="113"/>
      <c r="O24" s="113"/>
    </row>
    <row r="25" spans="1:15" ht="14.1" customHeight="1" x14ac:dyDescent="0.2">
      <c r="A25" s="45" t="s">
        <v>9</v>
      </c>
      <c r="B25" s="21">
        <v>655157.78</v>
      </c>
      <c r="C25" s="21">
        <v>580780.35</v>
      </c>
      <c r="D25" s="29"/>
      <c r="E25" s="21">
        <v>847948.24</v>
      </c>
      <c r="F25" s="21">
        <v>550598.49</v>
      </c>
      <c r="G25" s="29"/>
      <c r="H25" s="21">
        <v>621373.54</v>
      </c>
      <c r="I25" s="21">
        <v>268844.46999999997</v>
      </c>
      <c r="L25" s="112"/>
      <c r="M25" s="113"/>
      <c r="N25" s="115"/>
      <c r="O25" s="115"/>
    </row>
    <row r="26" spans="1:15" ht="14.1" customHeight="1" x14ac:dyDescent="0.2">
      <c r="A26" s="46" t="s">
        <v>32</v>
      </c>
      <c r="B26" s="21">
        <v>14397.13</v>
      </c>
      <c r="C26" s="21">
        <v>4934.83</v>
      </c>
      <c r="D26" s="29"/>
      <c r="E26" s="21">
        <v>107289.55</v>
      </c>
      <c r="F26" s="21">
        <v>5274.62</v>
      </c>
      <c r="G26" s="29"/>
      <c r="H26" s="21">
        <v>107115.13</v>
      </c>
      <c r="I26" s="21">
        <v>5497.85</v>
      </c>
      <c r="K26" s="47"/>
      <c r="L26" s="114"/>
      <c r="M26" s="115"/>
      <c r="N26" s="116"/>
      <c r="O26" s="116"/>
    </row>
    <row r="27" spans="1:15" ht="14.1" customHeight="1" x14ac:dyDescent="0.2">
      <c r="A27" s="48" t="s">
        <v>33</v>
      </c>
      <c r="B27" s="21">
        <v>640760.65</v>
      </c>
      <c r="C27" s="21">
        <v>575845.51</v>
      </c>
      <c r="D27" s="29"/>
      <c r="E27" s="21">
        <v>740658.7</v>
      </c>
      <c r="F27" s="21">
        <v>545323.87</v>
      </c>
      <c r="G27" s="29"/>
      <c r="H27" s="21">
        <v>514258.41</v>
      </c>
      <c r="I27" s="21">
        <v>263346.61</v>
      </c>
      <c r="L27" s="116"/>
      <c r="M27" s="116"/>
      <c r="N27" s="115"/>
      <c r="O27" s="115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  <c r="L28" s="116"/>
      <c r="M28" s="115"/>
    </row>
    <row r="29" spans="1:15" ht="14.1" customHeight="1" x14ac:dyDescent="0.2">
      <c r="A29" s="26" t="s">
        <v>133</v>
      </c>
      <c r="B29" s="17"/>
      <c r="C29" s="17"/>
      <c r="D29" s="17"/>
      <c r="E29" s="17"/>
      <c r="F29" s="17"/>
      <c r="G29" s="17"/>
      <c r="H29" s="17"/>
      <c r="I29" s="17"/>
    </row>
    <row r="30" spans="1:15" s="50" customFormat="1" ht="12.75" customHeight="1" x14ac:dyDescent="0.2">
      <c r="A30" s="49"/>
      <c r="B30" s="3"/>
      <c r="C30" s="3"/>
      <c r="D30" s="3"/>
      <c r="E30" s="3"/>
      <c r="F30" s="3"/>
      <c r="G30" s="3"/>
      <c r="H30" s="3"/>
      <c r="I30" s="3"/>
      <c r="K30" s="4"/>
      <c r="L30" s="4"/>
      <c r="M30" s="4"/>
    </row>
    <row r="31" spans="1:15" ht="12.75" customHeight="1" x14ac:dyDescent="0.2">
      <c r="A31" s="49"/>
      <c r="B31" s="17"/>
      <c r="C31" s="17"/>
      <c r="D31" s="17"/>
      <c r="E31" s="17"/>
      <c r="F31" s="17"/>
      <c r="G31" s="17"/>
      <c r="H31" s="17"/>
      <c r="I31" s="17"/>
      <c r="K31" s="50"/>
      <c r="L31" s="50"/>
      <c r="M31" s="50"/>
    </row>
    <row r="32" spans="1:15" s="7" customFormat="1" ht="12.75" customHeight="1" x14ac:dyDescent="0.2">
      <c r="A32" s="51"/>
      <c r="B32" s="52"/>
      <c r="C32" s="52"/>
      <c r="D32" s="52"/>
      <c r="E32" s="52"/>
      <c r="F32" s="52"/>
      <c r="G32" s="52"/>
      <c r="H32" s="52"/>
      <c r="I32" s="52"/>
      <c r="K32" s="4"/>
      <c r="L32" s="4"/>
      <c r="M32" s="4"/>
    </row>
    <row r="33" spans="1:14" s="54" customFormat="1" ht="14.1" customHeight="1" x14ac:dyDescent="0.2">
      <c r="A33" s="53" t="s">
        <v>67</v>
      </c>
      <c r="B33" s="53"/>
      <c r="C33" s="53"/>
      <c r="D33" s="53"/>
      <c r="E33" s="53"/>
      <c r="F33" s="53"/>
      <c r="G33" s="53"/>
      <c r="H33" s="53"/>
      <c r="I33" s="53"/>
      <c r="J33" s="174"/>
      <c r="K33" s="162"/>
      <c r="L33" s="162"/>
      <c r="M33" s="162"/>
      <c r="N33" s="174"/>
    </row>
    <row r="34" spans="1:14" s="56" customFormat="1" ht="14.1" customHeight="1" x14ac:dyDescent="0.2">
      <c r="A34" s="55" t="s">
        <v>62</v>
      </c>
      <c r="B34" s="55"/>
      <c r="C34" s="55"/>
      <c r="D34" s="55"/>
      <c r="E34" s="55"/>
      <c r="F34" s="55"/>
      <c r="G34" s="55"/>
      <c r="H34" s="55"/>
      <c r="I34" s="55"/>
      <c r="J34" s="175"/>
      <c r="K34" s="176" t="s">
        <v>37</v>
      </c>
      <c r="L34" s="161"/>
      <c r="M34" s="161"/>
      <c r="N34" s="175"/>
    </row>
    <row r="35" spans="1:14" ht="11.25" customHeight="1" x14ac:dyDescent="0.2">
      <c r="J35" s="161"/>
      <c r="K35" s="161"/>
      <c r="L35" s="161" t="s">
        <v>49</v>
      </c>
      <c r="M35" s="161" t="s">
        <v>106</v>
      </c>
      <c r="N35" s="161"/>
    </row>
    <row r="36" spans="1:14" ht="11.25" customHeight="1" x14ac:dyDescent="0.2">
      <c r="J36" s="161"/>
      <c r="K36" s="169">
        <v>2020</v>
      </c>
      <c r="L36" s="172">
        <v>2032170.41</v>
      </c>
      <c r="M36" s="172">
        <v>1986206.58</v>
      </c>
      <c r="N36" s="161"/>
    </row>
    <row r="37" spans="1:14" ht="11.25" customHeight="1" x14ac:dyDescent="0.2">
      <c r="J37" s="161"/>
      <c r="K37" s="169">
        <v>2021</v>
      </c>
      <c r="L37" s="172">
        <v>2283189.71</v>
      </c>
      <c r="M37" s="172">
        <v>2072033.26</v>
      </c>
      <c r="N37" s="177"/>
    </row>
    <row r="38" spans="1:14" ht="11.25" customHeight="1" x14ac:dyDescent="0.2">
      <c r="J38" s="161"/>
      <c r="K38" s="169">
        <v>2022</v>
      </c>
      <c r="L38" s="172">
        <v>2119170.7799999998</v>
      </c>
      <c r="M38" s="172">
        <v>1791617.35</v>
      </c>
      <c r="N38" s="161"/>
    </row>
    <row r="39" spans="1:14" ht="11.25" customHeight="1" x14ac:dyDescent="0.2">
      <c r="J39" s="161"/>
      <c r="K39" s="161"/>
      <c r="L39" s="161"/>
      <c r="M39" s="161"/>
      <c r="N39" s="161"/>
    </row>
    <row r="40" spans="1:14" ht="11.25" customHeight="1" x14ac:dyDescent="0.2">
      <c r="J40" s="161"/>
      <c r="K40" s="161"/>
      <c r="L40" s="161"/>
      <c r="M40" s="161"/>
      <c r="N40" s="161"/>
    </row>
    <row r="63" spans="1:9" ht="14.1" customHeight="1" x14ac:dyDescent="0.2">
      <c r="A63" s="57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49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00"/>
  <sheetViews>
    <sheetView zoomScaleNormal="100" zoomScaleSheetLayoutView="70" workbookViewId="0">
      <selection activeCell="I19" sqref="I19"/>
    </sheetView>
  </sheetViews>
  <sheetFormatPr baseColWidth="10" defaultColWidth="11.42578125" defaultRowHeight="12.75" x14ac:dyDescent="0.2"/>
  <cols>
    <col min="1" max="1" width="34.28515625" style="3" customWidth="1"/>
    <col min="2" max="6" width="11.5703125" style="3" customWidth="1"/>
    <col min="7" max="7" width="5.5703125" style="3" customWidth="1"/>
    <col min="8" max="8" width="18.7109375" style="8" customWidth="1"/>
    <col min="9" max="9" width="7.85546875" style="8" customWidth="1"/>
    <col min="10" max="10" width="7.7109375" style="8" customWidth="1"/>
    <col min="11" max="11" width="10.28515625" style="8" customWidth="1"/>
    <col min="12" max="12" width="9.5703125" style="8" customWidth="1"/>
    <col min="13" max="13" width="11.5703125" style="8" customWidth="1"/>
    <col min="14" max="14" width="11.7109375" style="3" customWidth="1"/>
    <col min="15" max="16" width="14.42578125" style="3" customWidth="1"/>
    <col min="17" max="16384" width="11.42578125" style="3"/>
  </cols>
  <sheetData>
    <row r="1" spans="1:14" s="4" customFormat="1" ht="14.1" customHeight="1" thickBot="1" x14ac:dyDescent="0.25">
      <c r="A1" s="1" t="s">
        <v>82</v>
      </c>
      <c r="B1" s="2"/>
      <c r="C1" s="2"/>
      <c r="D1" s="2"/>
      <c r="E1" s="2"/>
      <c r="F1" s="2"/>
      <c r="G1" s="27"/>
      <c r="H1" s="143"/>
      <c r="I1" s="109"/>
      <c r="J1" s="7"/>
      <c r="K1" s="7"/>
      <c r="L1" s="7"/>
      <c r="M1" s="7"/>
    </row>
    <row r="2" spans="1:14" ht="14.25" x14ac:dyDescent="0.2">
      <c r="H2" s="98" t="s">
        <v>97</v>
      </c>
    </row>
    <row r="3" spans="1:14" ht="14.1" customHeight="1" x14ac:dyDescent="0.2">
      <c r="A3" s="6" t="s">
        <v>74</v>
      </c>
      <c r="B3" s="59"/>
      <c r="C3" s="60"/>
      <c r="D3" s="61"/>
      <c r="E3" s="60"/>
      <c r="F3" s="60"/>
    </row>
    <row r="4" spans="1:14" ht="14.1" customHeight="1" x14ac:dyDescent="0.2">
      <c r="A4" s="5" t="s">
        <v>53</v>
      </c>
      <c r="B4" s="12"/>
      <c r="C4" s="62"/>
      <c r="D4" s="63"/>
      <c r="E4" s="62"/>
      <c r="F4" s="62"/>
      <c r="H4" s="143"/>
    </row>
    <row r="5" spans="1:14" ht="14.1" customHeight="1" x14ac:dyDescent="0.2">
      <c r="A5" s="10" t="s">
        <v>28</v>
      </c>
      <c r="B5" s="4"/>
      <c r="C5" s="4"/>
      <c r="D5" s="4"/>
      <c r="E5" s="4"/>
      <c r="F5" s="9"/>
    </row>
    <row r="6" spans="1:14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4" ht="15.95" customHeight="1" x14ac:dyDescent="0.2">
      <c r="A7" s="13"/>
      <c r="B7" s="14">
        <v>2019</v>
      </c>
      <c r="C7" s="14">
        <v>2020</v>
      </c>
      <c r="D7" s="14">
        <v>2021</v>
      </c>
      <c r="E7" s="14">
        <v>2022</v>
      </c>
      <c r="F7" s="14">
        <v>2023</v>
      </c>
      <c r="H7" s="21"/>
      <c r="I7" s="21"/>
      <c r="J7" s="21"/>
      <c r="K7" s="21"/>
    </row>
    <row r="8" spans="1:14" ht="14.1" customHeight="1" x14ac:dyDescent="0.2">
      <c r="A8" s="16"/>
      <c r="B8" s="18"/>
      <c r="C8" s="18"/>
      <c r="D8" s="18"/>
      <c r="E8" s="18"/>
      <c r="F8" s="18"/>
      <c r="G8" s="124"/>
      <c r="H8" s="21"/>
      <c r="I8" s="21"/>
      <c r="J8" s="21"/>
      <c r="K8" s="21"/>
    </row>
    <row r="9" spans="1:14" ht="14.1" customHeight="1" x14ac:dyDescent="0.2">
      <c r="A9" s="19" t="s">
        <v>0</v>
      </c>
      <c r="B9" s="21">
        <v>1487061.28</v>
      </c>
      <c r="C9" s="21">
        <v>1569828.12</v>
      </c>
      <c r="D9" s="86">
        <v>1840359.08</v>
      </c>
      <c r="E9" s="86">
        <v>1897893.61</v>
      </c>
      <c r="F9" s="86">
        <v>1824583.63</v>
      </c>
      <c r="G9" s="140"/>
      <c r="H9" s="140"/>
      <c r="I9" s="21"/>
      <c r="J9" s="21"/>
      <c r="K9" s="21"/>
    </row>
    <row r="10" spans="1:14" ht="14.1" customHeight="1" x14ac:dyDescent="0.25">
      <c r="A10" s="15"/>
      <c r="B10" s="85"/>
      <c r="C10" s="85"/>
      <c r="D10" s="103"/>
      <c r="E10" s="103"/>
      <c r="F10" s="86"/>
      <c r="G10" s="8"/>
      <c r="H10" s="117"/>
      <c r="I10"/>
      <c r="J10"/>
      <c r="K10"/>
      <c r="L10"/>
      <c r="M10"/>
      <c r="N10"/>
    </row>
    <row r="11" spans="1:14" ht="14.1" customHeight="1" x14ac:dyDescent="0.2">
      <c r="A11" s="19" t="s">
        <v>29</v>
      </c>
      <c r="B11" s="21">
        <v>1237079.93</v>
      </c>
      <c r="C11" s="86">
        <v>1324742.6399999999</v>
      </c>
      <c r="D11" s="86">
        <v>1529450</v>
      </c>
      <c r="E11" s="86">
        <v>1542411.87</v>
      </c>
      <c r="F11" s="86">
        <v>1663450.01</v>
      </c>
      <c r="G11" s="21"/>
      <c r="H11" s="141"/>
      <c r="I11" s="141"/>
      <c r="J11"/>
      <c r="K11"/>
      <c r="L11"/>
      <c r="M11"/>
      <c r="N11"/>
    </row>
    <row r="12" spans="1:14" ht="14.1" customHeight="1" x14ac:dyDescent="0.2">
      <c r="A12" s="15" t="s">
        <v>30</v>
      </c>
      <c r="B12" s="21">
        <v>1075350.1000000001</v>
      </c>
      <c r="C12" s="86">
        <v>1169821.1399999999</v>
      </c>
      <c r="D12" s="86">
        <v>1319211.25</v>
      </c>
      <c r="E12" s="86">
        <v>1306299.51</v>
      </c>
      <c r="F12" s="86">
        <v>1395858.65</v>
      </c>
      <c r="G12" s="123"/>
      <c r="H12" s="123"/>
      <c r="I12" s="123"/>
      <c r="J12" s="139"/>
      <c r="K12" s="139"/>
      <c r="L12" s="125"/>
      <c r="M12" s="125"/>
      <c r="N12" s="125"/>
    </row>
    <row r="13" spans="1:14" ht="14.1" customHeight="1" x14ac:dyDescent="0.2">
      <c r="A13" s="15" t="s">
        <v>7</v>
      </c>
      <c r="B13" s="86">
        <v>456311.97</v>
      </c>
      <c r="C13" s="86">
        <v>504997.74</v>
      </c>
      <c r="D13" s="86">
        <v>559390.09</v>
      </c>
      <c r="E13" s="86">
        <v>566211.62</v>
      </c>
      <c r="F13" s="86">
        <v>598153.22</v>
      </c>
      <c r="G13" s="123"/>
      <c r="H13" s="123"/>
      <c r="I13" s="123"/>
      <c r="J13" s="139"/>
      <c r="K13" s="139"/>
      <c r="L13"/>
      <c r="M13" s="125"/>
      <c r="N13" s="125"/>
    </row>
    <row r="14" spans="1:14" ht="14.1" customHeight="1" x14ac:dyDescent="0.2">
      <c r="A14" s="15" t="s">
        <v>56</v>
      </c>
      <c r="B14" s="86">
        <v>266147.25</v>
      </c>
      <c r="C14" s="86">
        <v>290355.06</v>
      </c>
      <c r="D14" s="86">
        <v>334186.28000000003</v>
      </c>
      <c r="E14" s="86">
        <v>331398.78000000003</v>
      </c>
      <c r="F14" s="86">
        <v>339573.36</v>
      </c>
      <c r="G14" s="123"/>
      <c r="H14" s="123"/>
      <c r="I14" s="123"/>
      <c r="J14" s="139"/>
      <c r="K14" s="139"/>
      <c r="L14"/>
      <c r="M14" s="125"/>
      <c r="N14" s="125"/>
    </row>
    <row r="15" spans="1:14" ht="14.1" customHeight="1" x14ac:dyDescent="0.2">
      <c r="A15" s="15" t="s">
        <v>13</v>
      </c>
      <c r="B15" s="86">
        <v>20613.509999999998</v>
      </c>
      <c r="C15" s="86">
        <v>22035.15</v>
      </c>
      <c r="D15" s="86">
        <v>14213.43</v>
      </c>
      <c r="E15" s="86">
        <v>8003.74</v>
      </c>
      <c r="F15" s="86">
        <v>12054.81</v>
      </c>
      <c r="G15" s="123"/>
      <c r="H15" s="123"/>
      <c r="I15" s="123"/>
      <c r="J15" s="139"/>
      <c r="K15" s="139"/>
      <c r="L15"/>
      <c r="M15" s="125"/>
      <c r="N15" s="125"/>
    </row>
    <row r="16" spans="1:14" ht="14.1" customHeight="1" x14ac:dyDescent="0.2">
      <c r="A16" s="15" t="s">
        <v>14</v>
      </c>
      <c r="B16" s="86">
        <v>332276.21000000002</v>
      </c>
      <c r="C16" s="86">
        <v>352276.39</v>
      </c>
      <c r="D16" s="86">
        <v>410163.53</v>
      </c>
      <c r="E16" s="86">
        <v>399462.66</v>
      </c>
      <c r="F16" s="86">
        <v>445595.26</v>
      </c>
      <c r="G16" s="123"/>
      <c r="H16" s="123"/>
      <c r="I16" s="123"/>
      <c r="J16" s="139"/>
      <c r="K16" s="139"/>
      <c r="L16"/>
      <c r="M16" s="125"/>
      <c r="N16" s="125"/>
    </row>
    <row r="17" spans="1:18" ht="14.1" customHeight="1" x14ac:dyDescent="0.2">
      <c r="A17" s="15" t="s">
        <v>58</v>
      </c>
      <c r="B17" s="86">
        <v>1.17</v>
      </c>
      <c r="C17" s="86">
        <v>156.80000000000001</v>
      </c>
      <c r="D17" s="86">
        <v>1257.92</v>
      </c>
      <c r="E17" s="86">
        <v>1222.71</v>
      </c>
      <c r="F17" s="86">
        <v>482</v>
      </c>
      <c r="G17" s="118"/>
      <c r="H17" s="123"/>
      <c r="I17" s="119"/>
      <c r="J17" s="139"/>
      <c r="K17" s="139"/>
      <c r="L17"/>
      <c r="M17"/>
      <c r="N17"/>
    </row>
    <row r="18" spans="1:18" ht="14.1" customHeight="1" x14ac:dyDescent="0.2">
      <c r="A18" s="15" t="s">
        <v>31</v>
      </c>
      <c r="B18" s="21">
        <v>161729.82999999999</v>
      </c>
      <c r="C18" s="86">
        <v>154921.49</v>
      </c>
      <c r="D18" s="86">
        <v>210238.75</v>
      </c>
      <c r="E18" s="86">
        <v>236112.36</v>
      </c>
      <c r="F18" s="86">
        <v>267591.36</v>
      </c>
      <c r="G18" s="123"/>
      <c r="H18" s="123"/>
      <c r="I18" s="123"/>
      <c r="J18" s="139"/>
      <c r="K18" s="139"/>
      <c r="L18" s="125"/>
      <c r="M18" s="125"/>
      <c r="N18" s="125"/>
    </row>
    <row r="19" spans="1:18" ht="14.1" customHeight="1" x14ac:dyDescent="0.2">
      <c r="A19" s="15" t="s">
        <v>15</v>
      </c>
      <c r="B19" s="86">
        <v>57518.51</v>
      </c>
      <c r="C19" s="86">
        <v>54913.62</v>
      </c>
      <c r="D19" s="86">
        <v>87547.38</v>
      </c>
      <c r="E19" s="86">
        <v>123720.77</v>
      </c>
      <c r="F19" s="86">
        <v>132215.74</v>
      </c>
      <c r="G19" s="123"/>
      <c r="H19" s="123"/>
      <c r="I19" s="123"/>
      <c r="J19" s="139"/>
      <c r="K19" s="139"/>
      <c r="L19"/>
      <c r="M19" s="125"/>
      <c r="N19" s="125"/>
    </row>
    <row r="20" spans="1:18" ht="14.1" customHeight="1" x14ac:dyDescent="0.2">
      <c r="A20" s="15" t="s">
        <v>6</v>
      </c>
      <c r="B20" s="86">
        <v>104211.31</v>
      </c>
      <c r="C20" s="86">
        <v>100007.88</v>
      </c>
      <c r="D20" s="86">
        <v>122691.37</v>
      </c>
      <c r="E20" s="86">
        <v>112391.6</v>
      </c>
      <c r="F20" s="86">
        <v>135375.62</v>
      </c>
      <c r="G20" s="123"/>
      <c r="H20" s="123"/>
      <c r="I20" s="123"/>
      <c r="J20" s="139"/>
      <c r="K20" s="139"/>
      <c r="L20"/>
      <c r="M20" s="125"/>
      <c r="N20" s="125"/>
    </row>
    <row r="21" spans="1:18" ht="14.1" customHeight="1" x14ac:dyDescent="0.2">
      <c r="A21" s="15"/>
      <c r="B21" s="86"/>
      <c r="C21" s="86"/>
      <c r="D21" s="104"/>
      <c r="E21" s="104"/>
      <c r="F21" s="86"/>
      <c r="G21" s="99"/>
      <c r="H21" s="123"/>
      <c r="I21"/>
      <c r="J21"/>
      <c r="K21"/>
      <c r="L21"/>
      <c r="M21"/>
      <c r="N21"/>
    </row>
    <row r="22" spans="1:18" ht="14.1" customHeight="1" x14ac:dyDescent="0.2">
      <c r="A22" s="19" t="s">
        <v>9</v>
      </c>
      <c r="B22" s="21">
        <v>249981.35</v>
      </c>
      <c r="C22" s="86">
        <v>245085.48</v>
      </c>
      <c r="D22" s="86">
        <v>310909.08</v>
      </c>
      <c r="E22" s="86">
        <v>355481.74</v>
      </c>
      <c r="F22" s="86">
        <v>161133.63</v>
      </c>
      <c r="G22" s="122"/>
      <c r="H22" s="123"/>
      <c r="I22"/>
      <c r="J22"/>
      <c r="K22"/>
      <c r="L22"/>
      <c r="M22"/>
      <c r="N22"/>
    </row>
    <row r="23" spans="1:18" ht="14.1" customHeight="1" x14ac:dyDescent="0.2">
      <c r="A23" s="15" t="s">
        <v>32</v>
      </c>
      <c r="B23" s="86">
        <v>11093.05</v>
      </c>
      <c r="C23" s="86">
        <v>21045.19</v>
      </c>
      <c r="D23" s="86">
        <v>45153.52</v>
      </c>
      <c r="E23" s="86">
        <v>12531.39</v>
      </c>
      <c r="F23" s="86">
        <v>6294.19</v>
      </c>
      <c r="G23" s="118"/>
      <c r="H23" s="123"/>
      <c r="I23"/>
      <c r="J23"/>
      <c r="K23"/>
      <c r="L23"/>
      <c r="M23" s="125"/>
      <c r="N23" s="125"/>
    </row>
    <row r="24" spans="1:18" ht="14.1" customHeight="1" x14ac:dyDescent="0.2">
      <c r="A24" s="15" t="s">
        <v>33</v>
      </c>
      <c r="B24" s="86">
        <v>238888.3</v>
      </c>
      <c r="C24" s="86">
        <v>224040.29</v>
      </c>
      <c r="D24" s="86">
        <v>265755.56</v>
      </c>
      <c r="E24" s="86">
        <v>342950.35</v>
      </c>
      <c r="F24" s="86">
        <v>154839.43</v>
      </c>
      <c r="G24" s="118"/>
      <c r="H24" s="123"/>
      <c r="I24"/>
      <c r="J24"/>
      <c r="K24"/>
      <c r="L24"/>
      <c r="M24" s="125"/>
      <c r="N24" s="125"/>
      <c r="O24" s="65"/>
      <c r="P24" s="65"/>
      <c r="Q24" s="65"/>
      <c r="R24" s="65"/>
    </row>
    <row r="25" spans="1:18" ht="14.1" customHeight="1" x14ac:dyDescent="0.2">
      <c r="A25" s="23"/>
      <c r="B25" s="24"/>
      <c r="C25" s="24"/>
      <c r="D25" s="24"/>
      <c r="E25" s="24"/>
      <c r="F25" s="25"/>
      <c r="H25" s="121"/>
      <c r="I25"/>
      <c r="J25"/>
      <c r="K25"/>
      <c r="L25"/>
      <c r="M25"/>
      <c r="N25"/>
    </row>
    <row r="26" spans="1:18" ht="14.1" customHeight="1" x14ac:dyDescent="0.2">
      <c r="A26" s="26" t="s">
        <v>133</v>
      </c>
      <c r="B26" s="17"/>
      <c r="C26" s="17"/>
      <c r="D26" s="17"/>
      <c r="E26" s="17"/>
      <c r="F26" s="18"/>
      <c r="H26" s="120"/>
      <c r="I26"/>
      <c r="J26"/>
      <c r="K26"/>
      <c r="L26" s="125"/>
      <c r="M26"/>
      <c r="N26"/>
    </row>
    <row r="27" spans="1:18" x14ac:dyDescent="0.2">
      <c r="I27"/>
      <c r="J27"/>
      <c r="K27"/>
      <c r="L27" s="125"/>
      <c r="M27"/>
      <c r="N27"/>
    </row>
    <row r="28" spans="1:18" x14ac:dyDescent="0.2">
      <c r="L28" s="125"/>
    </row>
    <row r="29" spans="1:18" x14ac:dyDescent="0.2">
      <c r="L29" s="125"/>
    </row>
    <row r="30" spans="1:18" x14ac:dyDescent="0.2">
      <c r="J30" s="29"/>
      <c r="K30" s="29"/>
      <c r="L30" s="125"/>
      <c r="M30" s="28"/>
      <c r="N30" s="15"/>
      <c r="O30" s="15"/>
      <c r="P30" s="15"/>
    </row>
    <row r="31" spans="1:18" ht="14.1" customHeight="1" x14ac:dyDescent="0.2">
      <c r="A31" s="153" t="s">
        <v>135</v>
      </c>
      <c r="B31" s="153"/>
      <c r="C31" s="153"/>
      <c r="D31" s="153"/>
      <c r="E31" s="153"/>
      <c r="F31" s="153"/>
      <c r="H31" s="28"/>
      <c r="I31" s="29"/>
      <c r="J31" s="29"/>
      <c r="K31" s="29"/>
      <c r="L31" s="125"/>
      <c r="M31" s="29"/>
      <c r="N31" s="18"/>
      <c r="O31" s="18"/>
      <c r="P31" s="18"/>
      <c r="Q31" s="66"/>
    </row>
    <row r="32" spans="1:18" x14ac:dyDescent="0.2">
      <c r="H32" s="28"/>
      <c r="I32" s="29"/>
      <c r="J32" s="29"/>
      <c r="K32" s="29"/>
      <c r="L32" s="125"/>
      <c r="M32" s="29"/>
      <c r="N32" s="18"/>
      <c r="O32" s="18"/>
      <c r="P32" s="18"/>
      <c r="Q32" s="66"/>
    </row>
    <row r="33" spans="7:22" ht="15" x14ac:dyDescent="0.2">
      <c r="H33" s="28"/>
      <c r="I33" s="29"/>
      <c r="J33" s="21"/>
      <c r="K33" s="21"/>
      <c r="L33" s="125"/>
      <c r="M33" s="29"/>
      <c r="N33" s="18"/>
      <c r="O33" s="18"/>
      <c r="P33" s="18"/>
      <c r="Q33" s="66"/>
      <c r="R33" s="65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6"/>
    </row>
    <row r="35" spans="7:22" x14ac:dyDescent="0.2">
      <c r="H35" s="163"/>
      <c r="I35" s="160"/>
      <c r="J35" s="170"/>
      <c r="K35" s="170"/>
      <c r="L35" s="170"/>
      <c r="M35" s="160"/>
      <c r="N35" s="172"/>
      <c r="O35" s="20"/>
      <c r="P35" s="20"/>
      <c r="Q35" s="66"/>
    </row>
    <row r="36" spans="7:22" x14ac:dyDescent="0.2">
      <c r="H36" s="170"/>
      <c r="I36" s="170"/>
      <c r="J36" s="170"/>
      <c r="K36" s="170"/>
      <c r="L36" s="170"/>
      <c r="M36" s="170"/>
      <c r="N36" s="166"/>
    </row>
    <row r="37" spans="7:22" x14ac:dyDescent="0.2">
      <c r="H37" s="180" t="s">
        <v>37</v>
      </c>
      <c r="I37" s="181"/>
      <c r="J37" s="170"/>
      <c r="K37" s="170"/>
      <c r="L37" s="170"/>
      <c r="M37" s="170"/>
      <c r="N37" s="166"/>
    </row>
    <row r="38" spans="7:22" x14ac:dyDescent="0.2">
      <c r="H38" s="163"/>
      <c r="I38" s="178">
        <v>1824583.63</v>
      </c>
      <c r="J38" s="163"/>
      <c r="K38" s="170"/>
      <c r="L38" s="163"/>
      <c r="M38" s="170"/>
      <c r="N38" s="166"/>
    </row>
    <row r="39" spans="7:22" ht="15" x14ac:dyDescent="0.2">
      <c r="H39" s="163" t="s">
        <v>35</v>
      </c>
      <c r="I39" s="182">
        <v>32.782998277804346</v>
      </c>
      <c r="J39" s="163"/>
      <c r="K39" s="170"/>
      <c r="L39" s="157"/>
      <c r="M39" s="163"/>
      <c r="N39" s="169"/>
      <c r="S39" s="65"/>
      <c r="T39" s="65"/>
      <c r="U39" s="65"/>
      <c r="V39" s="65"/>
    </row>
    <row r="40" spans="7:22" x14ac:dyDescent="0.2">
      <c r="H40" s="163" t="s">
        <v>54</v>
      </c>
      <c r="I40" s="182">
        <v>18.611005514721189</v>
      </c>
      <c r="J40" s="163"/>
      <c r="K40" s="170"/>
      <c r="L40" s="157"/>
      <c r="M40" s="160"/>
      <c r="N40" s="172"/>
    </row>
    <row r="41" spans="7:22" x14ac:dyDescent="0.2">
      <c r="H41" s="163" t="s">
        <v>43</v>
      </c>
      <c r="I41" s="182">
        <v>0.66068826891755028</v>
      </c>
      <c r="J41" s="163"/>
      <c r="K41" s="170"/>
      <c r="L41" s="157"/>
      <c r="M41" s="160"/>
      <c r="N41" s="172"/>
    </row>
    <row r="42" spans="7:22" ht="15" x14ac:dyDescent="0.2">
      <c r="H42" s="163" t="s">
        <v>45</v>
      </c>
      <c r="I42" s="183">
        <v>24.421750402309595</v>
      </c>
      <c r="J42" s="163"/>
      <c r="K42" s="170"/>
      <c r="L42" s="157"/>
      <c r="M42" s="160"/>
      <c r="N42" s="172"/>
      <c r="O42" s="65"/>
      <c r="P42" s="65"/>
      <c r="Q42" s="65"/>
    </row>
    <row r="43" spans="7:22" x14ac:dyDescent="0.2">
      <c r="H43" s="163" t="s">
        <v>59</v>
      </c>
      <c r="I43" s="183">
        <v>2.6416985885157812E-2</v>
      </c>
      <c r="J43" s="163"/>
      <c r="K43" s="170"/>
      <c r="L43" s="157"/>
      <c r="M43" s="160"/>
      <c r="N43" s="172"/>
    </row>
    <row r="44" spans="7:22" x14ac:dyDescent="0.2">
      <c r="H44" s="163" t="s">
        <v>55</v>
      </c>
      <c r="I44" s="184">
        <v>7.2463513223562135</v>
      </c>
      <c r="J44" s="163"/>
      <c r="K44" s="170"/>
      <c r="L44" s="157"/>
      <c r="M44" s="160"/>
      <c r="N44" s="172"/>
    </row>
    <row r="45" spans="7:22" x14ac:dyDescent="0.2">
      <c r="H45" s="163" t="s">
        <v>48</v>
      </c>
      <c r="I45" s="184">
        <v>7.4195349434325468</v>
      </c>
      <c r="J45" s="163"/>
      <c r="K45" s="170"/>
      <c r="L45" s="157"/>
      <c r="M45" s="160"/>
      <c r="N45" s="172"/>
    </row>
    <row r="46" spans="7:22" ht="15" x14ac:dyDescent="0.2">
      <c r="G46" s="65"/>
      <c r="H46" s="163" t="s">
        <v>32</v>
      </c>
      <c r="I46" s="185">
        <v>0.34496582653216068</v>
      </c>
      <c r="J46" s="170"/>
      <c r="K46" s="170"/>
      <c r="L46" s="157"/>
      <c r="M46" s="160"/>
      <c r="N46" s="172"/>
    </row>
    <row r="47" spans="7:22" x14ac:dyDescent="0.2">
      <c r="H47" s="163" t="s">
        <v>33</v>
      </c>
      <c r="I47" s="184">
        <v>8.4862884580412477</v>
      </c>
      <c r="J47" s="170"/>
      <c r="K47" s="170"/>
      <c r="L47" s="170"/>
      <c r="M47" s="160"/>
      <c r="N47" s="172"/>
    </row>
    <row r="48" spans="7:22" x14ac:dyDescent="0.2">
      <c r="H48" s="170"/>
      <c r="I48" s="170"/>
      <c r="J48" s="170"/>
      <c r="K48" s="170"/>
      <c r="L48" s="170"/>
      <c r="M48" s="170"/>
      <c r="N48" s="166"/>
    </row>
    <row r="49" spans="1:22" x14ac:dyDescent="0.2">
      <c r="H49" s="170"/>
      <c r="I49" s="170"/>
      <c r="J49" s="170"/>
      <c r="K49" s="170"/>
      <c r="L49" s="170"/>
      <c r="M49" s="170"/>
      <c r="N49" s="166"/>
    </row>
    <row r="50" spans="1:22" x14ac:dyDescent="0.2">
      <c r="H50" s="170"/>
      <c r="I50" s="170"/>
      <c r="J50" s="170"/>
      <c r="K50" s="170"/>
      <c r="L50" s="170"/>
      <c r="M50" s="170"/>
      <c r="N50" s="166"/>
    </row>
    <row r="51" spans="1:22" x14ac:dyDescent="0.2">
      <c r="H51" s="170"/>
      <c r="I51" s="170"/>
      <c r="J51" s="170"/>
      <c r="K51" s="170"/>
      <c r="L51" s="170"/>
      <c r="M51" s="170"/>
      <c r="N51" s="166"/>
    </row>
    <row r="52" spans="1:22" s="65" customFormat="1" ht="15" x14ac:dyDescent="0.2">
      <c r="G52" s="3"/>
      <c r="H52" s="170"/>
      <c r="I52" s="170"/>
      <c r="J52" s="170"/>
      <c r="K52" s="170"/>
      <c r="L52" s="170"/>
      <c r="M52" s="170"/>
      <c r="N52" s="166"/>
      <c r="O52" s="3"/>
      <c r="P52" s="3"/>
      <c r="Q52" s="3"/>
      <c r="R52" s="3"/>
      <c r="S52" s="3"/>
      <c r="T52" s="3"/>
      <c r="U52" s="3"/>
      <c r="V52" s="3"/>
    </row>
    <row r="53" spans="1:22" s="65" customFormat="1" ht="15" x14ac:dyDescent="0.2">
      <c r="G53" s="3"/>
      <c r="H53" s="170"/>
      <c r="I53" s="170"/>
      <c r="J53" s="162"/>
      <c r="K53" s="162"/>
      <c r="L53" s="162"/>
      <c r="M53" s="170"/>
      <c r="N53" s="166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82</v>
      </c>
      <c r="B54" s="2"/>
      <c r="C54" s="2"/>
      <c r="D54" s="2"/>
      <c r="E54" s="2"/>
      <c r="F54" s="2"/>
      <c r="G54" s="27"/>
      <c r="H54" s="162"/>
      <c r="I54" s="162"/>
      <c r="J54" s="170"/>
      <c r="K54" s="170"/>
      <c r="L54" s="170"/>
      <c r="M54" s="162"/>
      <c r="N54" s="161"/>
    </row>
    <row r="55" spans="1:22" x14ac:dyDescent="0.2">
      <c r="G55" s="58"/>
      <c r="H55" s="170"/>
      <c r="I55" s="170"/>
      <c r="J55" s="170"/>
      <c r="K55" s="170"/>
      <c r="L55" s="170"/>
      <c r="M55" s="170"/>
      <c r="N55" s="166"/>
    </row>
    <row r="56" spans="1:22" x14ac:dyDescent="0.2">
      <c r="H56" s="170"/>
      <c r="I56" s="170"/>
      <c r="J56" s="170"/>
      <c r="K56" s="170"/>
      <c r="L56" s="170"/>
      <c r="M56" s="170"/>
      <c r="N56" s="166"/>
    </row>
    <row r="57" spans="1:22" x14ac:dyDescent="0.2">
      <c r="H57" s="170"/>
      <c r="I57" s="170"/>
      <c r="J57" s="170"/>
      <c r="K57" s="170"/>
      <c r="L57" s="170"/>
      <c r="M57" s="170"/>
      <c r="N57" s="166"/>
    </row>
    <row r="58" spans="1:22" x14ac:dyDescent="0.2">
      <c r="H58" s="170"/>
      <c r="I58" s="170"/>
      <c r="J58" s="170"/>
      <c r="K58" s="170"/>
      <c r="L58" s="170"/>
      <c r="M58" s="170"/>
      <c r="N58" s="166"/>
    </row>
    <row r="59" spans="1:22" ht="14.1" customHeight="1" x14ac:dyDescent="0.2">
      <c r="A59" s="30" t="s">
        <v>68</v>
      </c>
      <c r="B59" s="30"/>
      <c r="C59" s="30"/>
      <c r="D59" s="30"/>
      <c r="E59" s="30"/>
      <c r="F59" s="30"/>
      <c r="H59" s="170"/>
      <c r="I59" s="170"/>
      <c r="J59" s="170"/>
      <c r="K59" s="170"/>
      <c r="L59" s="170"/>
      <c r="M59" s="170"/>
      <c r="N59" s="166"/>
    </row>
    <row r="60" spans="1:22" ht="15" x14ac:dyDescent="0.2">
      <c r="A60" s="33"/>
      <c r="B60" s="33"/>
      <c r="C60" s="33"/>
      <c r="D60" s="33"/>
      <c r="E60" s="67"/>
      <c r="F60" s="67"/>
      <c r="H60" s="170"/>
      <c r="I60" s="170"/>
      <c r="J60" s="170"/>
      <c r="K60" s="170"/>
      <c r="L60" s="170"/>
      <c r="M60" s="170"/>
      <c r="N60" s="166"/>
    </row>
    <row r="61" spans="1:22" x14ac:dyDescent="0.2">
      <c r="H61" s="170"/>
      <c r="I61" s="170"/>
      <c r="J61" s="170"/>
      <c r="K61" s="170"/>
      <c r="L61" s="170"/>
      <c r="M61" s="170"/>
      <c r="N61" s="166"/>
    </row>
    <row r="62" spans="1:22" x14ac:dyDescent="0.2">
      <c r="H62" s="170"/>
      <c r="I62" s="170"/>
      <c r="J62" s="170"/>
      <c r="K62" s="170"/>
      <c r="L62" s="170"/>
      <c r="M62" s="170"/>
      <c r="N62" s="166"/>
    </row>
    <row r="63" spans="1:22" x14ac:dyDescent="0.2">
      <c r="H63" s="180" t="s">
        <v>38</v>
      </c>
      <c r="I63" s="160"/>
      <c r="J63" s="160"/>
      <c r="K63" s="170"/>
      <c r="L63" s="170"/>
      <c r="M63" s="170"/>
      <c r="N63" s="166"/>
    </row>
    <row r="64" spans="1:22" x14ac:dyDescent="0.2">
      <c r="H64" s="186">
        <v>2019</v>
      </c>
      <c r="I64" s="178">
        <v>1487061.28</v>
      </c>
      <c r="J64" s="160"/>
      <c r="K64" s="170"/>
      <c r="L64" s="170"/>
      <c r="M64" s="170"/>
      <c r="N64" s="166"/>
    </row>
    <row r="65" spans="1:18" x14ac:dyDescent="0.2">
      <c r="H65" s="186">
        <v>2020</v>
      </c>
      <c r="I65" s="178">
        <v>1569828.12</v>
      </c>
      <c r="J65" s="160"/>
      <c r="K65" s="170"/>
      <c r="L65" s="170"/>
      <c r="M65" s="170"/>
      <c r="N65" s="166"/>
    </row>
    <row r="66" spans="1:18" x14ac:dyDescent="0.2">
      <c r="H66" s="186">
        <v>2021</v>
      </c>
      <c r="I66" s="178">
        <v>1840359.08</v>
      </c>
      <c r="J66" s="178"/>
      <c r="K66" s="170"/>
      <c r="L66" s="170"/>
      <c r="M66" s="170"/>
      <c r="N66" s="166"/>
    </row>
    <row r="67" spans="1:18" x14ac:dyDescent="0.2">
      <c r="H67" s="186">
        <v>2022</v>
      </c>
      <c r="I67" s="178">
        <v>1897893.61</v>
      </c>
      <c r="J67" s="178"/>
      <c r="K67" s="170"/>
      <c r="L67" s="170"/>
      <c r="M67" s="170"/>
      <c r="N67" s="166"/>
    </row>
    <row r="68" spans="1:18" x14ac:dyDescent="0.2">
      <c r="H68" s="186">
        <v>2023</v>
      </c>
      <c r="I68" s="178">
        <v>1824583.63</v>
      </c>
      <c r="J68" s="162"/>
      <c r="K68" s="170"/>
      <c r="L68" s="170"/>
      <c r="M68" s="170"/>
      <c r="N68" s="166"/>
    </row>
    <row r="69" spans="1:18" x14ac:dyDescent="0.2">
      <c r="H69" s="186"/>
      <c r="I69" s="178"/>
      <c r="J69" s="157"/>
      <c r="K69" s="170"/>
      <c r="L69" s="170"/>
      <c r="M69" s="170"/>
      <c r="N69" s="166"/>
    </row>
    <row r="70" spans="1:18" x14ac:dyDescent="0.2">
      <c r="H70" s="186"/>
      <c r="I70" s="178"/>
      <c r="J70" s="157"/>
      <c r="K70" s="170"/>
      <c r="L70" s="170"/>
      <c r="M70" s="170"/>
      <c r="N70" s="166"/>
    </row>
    <row r="71" spans="1:18" x14ac:dyDescent="0.2">
      <c r="H71" s="163"/>
      <c r="I71" s="157"/>
      <c r="J71" s="157"/>
      <c r="K71" s="170"/>
      <c r="L71" s="170"/>
      <c r="M71" s="170"/>
      <c r="N71" s="166"/>
    </row>
    <row r="72" spans="1:18" x14ac:dyDescent="0.2">
      <c r="H72" s="163"/>
      <c r="I72" s="157"/>
      <c r="J72" s="160"/>
      <c r="K72" s="170"/>
      <c r="L72" s="170"/>
      <c r="M72" s="170"/>
      <c r="N72" s="166"/>
    </row>
    <row r="73" spans="1:18" x14ac:dyDescent="0.2">
      <c r="H73" s="163"/>
      <c r="I73" s="160"/>
      <c r="J73" s="160"/>
      <c r="K73" s="170"/>
      <c r="L73" s="170"/>
      <c r="M73" s="170"/>
      <c r="N73" s="166"/>
    </row>
    <row r="74" spans="1:18" ht="15" x14ac:dyDescent="0.2">
      <c r="H74" s="163"/>
      <c r="I74" s="160"/>
      <c r="J74" s="187"/>
      <c r="K74" s="187"/>
      <c r="L74" s="187"/>
      <c r="M74" s="170"/>
      <c r="N74" s="166"/>
    </row>
    <row r="75" spans="1:18" ht="15" x14ac:dyDescent="0.2">
      <c r="G75" s="31"/>
      <c r="H75" s="187"/>
      <c r="I75" s="187"/>
      <c r="J75" s="187"/>
      <c r="K75" s="187"/>
      <c r="L75" s="187"/>
      <c r="M75" s="187"/>
      <c r="N75" s="175"/>
      <c r="O75" s="31"/>
      <c r="P75" s="31"/>
      <c r="Q75" s="31"/>
      <c r="R75" s="31"/>
    </row>
    <row r="76" spans="1:18" ht="15" x14ac:dyDescent="0.2">
      <c r="G76" s="31"/>
      <c r="H76" s="187"/>
      <c r="I76" s="187"/>
      <c r="J76" s="170"/>
      <c r="K76" s="170"/>
      <c r="L76" s="170"/>
      <c r="M76" s="187"/>
      <c r="N76" s="175"/>
      <c r="O76" s="31"/>
      <c r="P76" s="31"/>
      <c r="Q76" s="31"/>
      <c r="R76" s="31"/>
    </row>
    <row r="77" spans="1:18" x14ac:dyDescent="0.2">
      <c r="H77" s="170"/>
      <c r="I77" s="170"/>
      <c r="J77" s="170"/>
      <c r="K77" s="170"/>
      <c r="L77" s="170"/>
      <c r="M77" s="170"/>
      <c r="N77" s="166"/>
    </row>
    <row r="78" spans="1:18" x14ac:dyDescent="0.2">
      <c r="H78" s="170"/>
      <c r="I78" s="170"/>
      <c r="J78" s="170"/>
      <c r="K78" s="170"/>
      <c r="L78" s="170"/>
      <c r="M78" s="170"/>
      <c r="N78" s="166"/>
    </row>
    <row r="79" spans="1:18" s="58" customFormat="1" x14ac:dyDescent="0.2">
      <c r="H79" s="170"/>
      <c r="I79" s="170"/>
      <c r="J79" s="170"/>
      <c r="K79" s="170"/>
      <c r="L79" s="170"/>
      <c r="M79" s="170"/>
      <c r="N79" s="166"/>
    </row>
    <row r="80" spans="1:18" s="31" customFormat="1" ht="14.1" customHeight="1" x14ac:dyDescent="0.2">
      <c r="A80" s="30" t="s">
        <v>69</v>
      </c>
      <c r="B80" s="30"/>
      <c r="C80" s="30"/>
      <c r="D80" s="30"/>
      <c r="E80" s="30"/>
      <c r="F80" s="30"/>
      <c r="G80" s="3"/>
      <c r="H80" s="170"/>
      <c r="I80" s="170"/>
      <c r="J80" s="170"/>
      <c r="K80" s="170"/>
      <c r="L80" s="170"/>
      <c r="M80" s="170"/>
      <c r="N80" s="166"/>
      <c r="O80" s="3"/>
      <c r="P80" s="3"/>
      <c r="Q80" s="3"/>
      <c r="R80" s="3"/>
    </row>
    <row r="81" spans="1:17" ht="14.1" customHeight="1" x14ac:dyDescent="0.2">
      <c r="A81" s="33" t="s">
        <v>63</v>
      </c>
      <c r="B81" s="67"/>
      <c r="C81" s="67"/>
      <c r="D81" s="67"/>
      <c r="E81" s="67"/>
      <c r="F81" s="67"/>
      <c r="H81" s="170"/>
      <c r="I81" s="170"/>
      <c r="J81" s="170"/>
      <c r="K81" s="170"/>
      <c r="L81" s="170"/>
      <c r="M81" s="170"/>
      <c r="N81" s="166"/>
    </row>
    <row r="82" spans="1:17" x14ac:dyDescent="0.2">
      <c r="H82" s="170"/>
      <c r="I82" s="170"/>
      <c r="J82" s="170"/>
      <c r="K82" s="170"/>
      <c r="L82" s="170"/>
      <c r="M82" s="170"/>
      <c r="N82" s="166"/>
    </row>
    <row r="83" spans="1:17" x14ac:dyDescent="0.2">
      <c r="H83" s="180" t="s">
        <v>41</v>
      </c>
      <c r="I83" s="170"/>
      <c r="J83" s="170"/>
      <c r="K83" s="170"/>
      <c r="L83" s="170"/>
      <c r="M83" s="170"/>
      <c r="N83" s="166"/>
    </row>
    <row r="84" spans="1:17" x14ac:dyDescent="0.2">
      <c r="H84" s="170"/>
      <c r="I84" s="163">
        <v>2019</v>
      </c>
      <c r="J84" s="163">
        <v>2020</v>
      </c>
      <c r="K84" s="163">
        <v>2021</v>
      </c>
      <c r="L84" s="163">
        <v>2022</v>
      </c>
      <c r="M84" s="163">
        <v>2023</v>
      </c>
      <c r="N84" s="169"/>
      <c r="O84" s="15"/>
      <c r="P84" s="15"/>
    </row>
    <row r="85" spans="1:17" x14ac:dyDescent="0.2">
      <c r="H85" s="163" t="s">
        <v>42</v>
      </c>
      <c r="I85" s="160">
        <v>456311.97</v>
      </c>
      <c r="J85" s="160">
        <v>504997.74</v>
      </c>
      <c r="K85" s="178">
        <v>559390.09</v>
      </c>
      <c r="L85" s="178">
        <v>566211.62</v>
      </c>
      <c r="M85" s="178">
        <v>598153.22</v>
      </c>
      <c r="N85" s="179"/>
      <c r="O85" s="18"/>
      <c r="P85" s="18"/>
      <c r="Q85" s="66"/>
    </row>
    <row r="86" spans="1:17" x14ac:dyDescent="0.2">
      <c r="H86" s="163" t="s">
        <v>54</v>
      </c>
      <c r="I86" s="160">
        <v>266147.25</v>
      </c>
      <c r="J86" s="160">
        <v>290355.06</v>
      </c>
      <c r="K86" s="178">
        <v>334186.28000000003</v>
      </c>
      <c r="L86" s="178">
        <v>331398.78000000003</v>
      </c>
      <c r="M86" s="178">
        <v>339573.36</v>
      </c>
      <c r="N86" s="179"/>
      <c r="O86" s="18"/>
      <c r="P86" s="18"/>
      <c r="Q86" s="66"/>
    </row>
    <row r="87" spans="1:17" x14ac:dyDescent="0.2">
      <c r="H87" s="163" t="s">
        <v>43</v>
      </c>
      <c r="I87" s="160">
        <v>20613.509999999998</v>
      </c>
      <c r="J87" s="160">
        <v>22035.15</v>
      </c>
      <c r="K87" s="178">
        <v>14213.43</v>
      </c>
      <c r="L87" s="178">
        <v>8003.74</v>
      </c>
      <c r="M87" s="178">
        <v>12054.81</v>
      </c>
      <c r="N87" s="172"/>
      <c r="O87" s="20"/>
      <c r="P87" s="20"/>
      <c r="Q87" s="66"/>
    </row>
    <row r="88" spans="1:17" x14ac:dyDescent="0.2">
      <c r="H88" s="163" t="s">
        <v>45</v>
      </c>
      <c r="I88" s="160">
        <v>332276.21000000002</v>
      </c>
      <c r="J88" s="160">
        <v>352276.39</v>
      </c>
      <c r="K88" s="178">
        <v>410163.53</v>
      </c>
      <c r="L88" s="178">
        <v>399462.66</v>
      </c>
      <c r="M88" s="178">
        <v>445595.26</v>
      </c>
      <c r="N88" s="172"/>
      <c r="O88" s="20"/>
      <c r="P88" s="20"/>
      <c r="Q88" s="66"/>
    </row>
    <row r="89" spans="1:17" x14ac:dyDescent="0.2">
      <c r="H89" s="163" t="s">
        <v>59</v>
      </c>
      <c r="I89" s="160">
        <v>1.17</v>
      </c>
      <c r="J89" s="160">
        <v>156.80000000000001</v>
      </c>
      <c r="K89" s="178">
        <v>1257.92</v>
      </c>
      <c r="L89" s="178">
        <v>1222.71</v>
      </c>
      <c r="M89" s="178">
        <v>482</v>
      </c>
      <c r="N89" s="166"/>
    </row>
    <row r="90" spans="1:17" x14ac:dyDescent="0.2">
      <c r="H90" s="163" t="s">
        <v>55</v>
      </c>
      <c r="I90" s="160">
        <v>57518.51</v>
      </c>
      <c r="J90" s="160">
        <v>54913.62</v>
      </c>
      <c r="K90" s="178">
        <v>87547.38</v>
      </c>
      <c r="L90" s="178">
        <v>123720.77</v>
      </c>
      <c r="M90" s="178">
        <v>132215.74</v>
      </c>
      <c r="N90" s="166"/>
    </row>
    <row r="91" spans="1:17" x14ac:dyDescent="0.2">
      <c r="H91" s="163" t="s">
        <v>48</v>
      </c>
      <c r="I91" s="160">
        <v>104211.31</v>
      </c>
      <c r="J91" s="160">
        <v>100007.88</v>
      </c>
      <c r="K91" s="178">
        <v>122691.37</v>
      </c>
      <c r="L91" s="178">
        <v>112391.6</v>
      </c>
      <c r="M91" s="178">
        <v>135375.62</v>
      </c>
      <c r="N91" s="166"/>
    </row>
    <row r="92" spans="1:17" x14ac:dyDescent="0.2">
      <c r="H92" s="163" t="s">
        <v>32</v>
      </c>
      <c r="I92" s="160">
        <v>11093.05</v>
      </c>
      <c r="J92" s="160">
        <v>21045.19</v>
      </c>
      <c r="K92" s="178">
        <v>45153.52</v>
      </c>
      <c r="L92" s="178">
        <v>12531.39</v>
      </c>
      <c r="M92" s="160">
        <v>6294.19</v>
      </c>
      <c r="N92" s="166"/>
    </row>
    <row r="93" spans="1:17" x14ac:dyDescent="0.2">
      <c r="H93" s="188" t="s">
        <v>33</v>
      </c>
      <c r="I93" s="160">
        <v>238888.3</v>
      </c>
      <c r="J93" s="160">
        <v>224040.29</v>
      </c>
      <c r="K93" s="160">
        <v>265755.56</v>
      </c>
      <c r="L93" s="178">
        <v>342950.35</v>
      </c>
      <c r="M93" s="160">
        <v>154839.43</v>
      </c>
      <c r="N93" s="166"/>
    </row>
    <row r="94" spans="1:17" x14ac:dyDescent="0.2">
      <c r="H94" s="170"/>
      <c r="I94" s="170"/>
      <c r="J94" s="170"/>
      <c r="K94" s="170"/>
      <c r="L94" s="170"/>
      <c r="M94" s="170"/>
      <c r="N94" s="166"/>
    </row>
    <row r="96" spans="1:17" ht="15" x14ac:dyDescent="0.2">
      <c r="O96" s="65"/>
      <c r="P96" s="65"/>
      <c r="Q96" s="65"/>
    </row>
    <row r="99" spans="14:14" x14ac:dyDescent="0.2">
      <c r="N99" s="86"/>
    </row>
    <row r="100" spans="14:14" x14ac:dyDescent="0.2">
      <c r="N100" s="86"/>
    </row>
  </sheetData>
  <mergeCells count="1">
    <mergeCell ref="A31:F31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69"/>
  <sheetViews>
    <sheetView zoomScaleNormal="100" zoomScaleSheetLayoutView="100" workbookViewId="0">
      <selection activeCell="H17" sqref="H17"/>
    </sheetView>
  </sheetViews>
  <sheetFormatPr baseColWidth="10" defaultColWidth="7.7109375" defaultRowHeight="11.25" customHeight="1" x14ac:dyDescent="0.2"/>
  <cols>
    <col min="1" max="1" width="41.7109375" style="4" customWidth="1"/>
    <col min="2" max="5" width="9.7109375" style="4" customWidth="1"/>
    <col min="6" max="6" width="9.7109375" style="7" customWidth="1"/>
    <col min="7" max="7" width="5.5703125" style="4" customWidth="1"/>
    <col min="8" max="8" width="18.42578125" style="4" customWidth="1"/>
    <col min="9" max="9" width="12" style="4" customWidth="1"/>
    <col min="10" max="10" width="11.140625" style="4" customWidth="1"/>
    <col min="11" max="12" width="12" style="4" customWidth="1"/>
    <col min="13" max="13" width="8.85546875" style="4" customWidth="1"/>
    <col min="14" max="14" width="17.140625" style="4" customWidth="1"/>
    <col min="15" max="19" width="9.7109375" style="4" customWidth="1"/>
    <col min="20" max="16384" width="7.7109375" style="4"/>
  </cols>
  <sheetData>
    <row r="1" spans="1:12" ht="14.1" customHeight="1" thickBot="1" x14ac:dyDescent="0.25">
      <c r="A1" s="1" t="s">
        <v>82</v>
      </c>
      <c r="B1" s="2"/>
      <c r="C1" s="2"/>
      <c r="D1" s="2"/>
      <c r="E1" s="2"/>
      <c r="F1" s="87"/>
    </row>
    <row r="2" spans="1:12" ht="12.95" customHeight="1" x14ac:dyDescent="0.2">
      <c r="A2" s="16"/>
      <c r="B2" s="17"/>
      <c r="C2" s="17"/>
      <c r="D2" s="17"/>
      <c r="E2" s="17"/>
      <c r="F2" s="29"/>
      <c r="H2" s="98" t="s">
        <v>97</v>
      </c>
    </row>
    <row r="3" spans="1:12" ht="14.1" customHeight="1" x14ac:dyDescent="0.2">
      <c r="A3" s="34" t="s">
        <v>75</v>
      </c>
      <c r="B3" s="7"/>
      <c r="C3" s="7"/>
      <c r="D3" s="7"/>
      <c r="E3" s="7"/>
    </row>
    <row r="4" spans="1:12" s="15" customFormat="1" ht="12" customHeight="1" x14ac:dyDescent="0.2">
      <c r="A4" s="27"/>
      <c r="B4" s="4"/>
      <c r="C4" s="4"/>
      <c r="D4" s="4"/>
      <c r="E4" s="4"/>
      <c r="F4" s="7"/>
      <c r="H4" s="4"/>
      <c r="I4" s="4"/>
    </row>
    <row r="5" spans="1:12" s="15" customFormat="1" ht="12" customHeight="1" x14ac:dyDescent="0.2">
      <c r="A5" s="10" t="s">
        <v>28</v>
      </c>
      <c r="B5" s="4"/>
      <c r="C5" s="4"/>
      <c r="D5" s="4"/>
      <c r="E5" s="4"/>
      <c r="F5" s="88"/>
    </row>
    <row r="6" spans="1:12" ht="9.9499999999999993" customHeight="1" x14ac:dyDescent="0.2">
      <c r="A6" s="11"/>
      <c r="B6" s="11"/>
      <c r="C6" s="11"/>
      <c r="D6" s="11"/>
      <c r="E6" s="11"/>
      <c r="F6" s="89"/>
      <c r="H6" s="15"/>
      <c r="I6" s="15"/>
    </row>
    <row r="7" spans="1:12" ht="15" customHeight="1" x14ac:dyDescent="0.2">
      <c r="A7" s="13"/>
      <c r="B7" s="14">
        <v>2019</v>
      </c>
      <c r="C7" s="14">
        <v>2020</v>
      </c>
      <c r="D7" s="14">
        <v>2021</v>
      </c>
      <c r="E7" s="14">
        <v>2022</v>
      </c>
      <c r="F7" s="14">
        <v>2023</v>
      </c>
      <c r="H7" s="16"/>
      <c r="I7" s="21"/>
    </row>
    <row r="8" spans="1:12" ht="11.1" customHeight="1" x14ac:dyDescent="0.2">
      <c r="A8" s="16"/>
      <c r="B8" s="18"/>
      <c r="C8" s="21"/>
      <c r="D8" s="21"/>
      <c r="E8" s="21"/>
      <c r="F8" s="21"/>
      <c r="H8" s="16"/>
      <c r="I8" s="21"/>
    </row>
    <row r="9" spans="1:12" ht="11.1" customHeight="1" x14ac:dyDescent="0.2">
      <c r="A9" s="69" t="s">
        <v>0</v>
      </c>
      <c r="B9" s="21">
        <v>1487061.28</v>
      </c>
      <c r="C9" s="21">
        <v>1569828.12</v>
      </c>
      <c r="D9" s="21">
        <v>1840359.08</v>
      </c>
      <c r="E9" s="21">
        <v>1897893.61</v>
      </c>
      <c r="F9" s="21">
        <v>1824583.63</v>
      </c>
      <c r="H9" s="16"/>
      <c r="I9" s="21"/>
      <c r="J9" s="130"/>
      <c r="K9" s="128"/>
      <c r="L9" s="128"/>
    </row>
    <row r="10" spans="1:12" ht="11.1" customHeight="1" x14ac:dyDescent="0.2">
      <c r="A10" s="16"/>
      <c r="B10" s="28"/>
      <c r="C10" s="21"/>
      <c r="D10" s="101"/>
      <c r="E10" s="21"/>
      <c r="F10" s="21"/>
      <c r="H10" s="16"/>
      <c r="I10" s="21"/>
    </row>
    <row r="11" spans="1:12" ht="11.1" customHeight="1" x14ac:dyDescent="0.2">
      <c r="A11" s="16" t="s">
        <v>16</v>
      </c>
      <c r="B11" s="21">
        <v>5176.17</v>
      </c>
      <c r="C11" s="21">
        <v>8533.51</v>
      </c>
      <c r="D11" s="21">
        <v>8352.26</v>
      </c>
      <c r="E11" s="21">
        <v>8685.66</v>
      </c>
      <c r="F11" s="21">
        <v>8685.66</v>
      </c>
      <c r="H11" s="16"/>
      <c r="I11" s="21"/>
      <c r="J11" s="128"/>
      <c r="K11" s="129"/>
      <c r="L11" s="132"/>
    </row>
    <row r="12" spans="1:12" ht="11.1" customHeight="1" x14ac:dyDescent="0.2">
      <c r="A12" s="16" t="s">
        <v>121</v>
      </c>
      <c r="B12" s="100" t="s">
        <v>100</v>
      </c>
      <c r="C12" s="100">
        <v>300</v>
      </c>
      <c r="D12" s="100">
        <v>398</v>
      </c>
      <c r="E12" s="21">
        <v>398</v>
      </c>
      <c r="F12" s="21">
        <v>398</v>
      </c>
      <c r="H12" s="128"/>
      <c r="I12" s="21"/>
      <c r="J12" s="128"/>
      <c r="K12" s="129"/>
      <c r="L12" s="132"/>
    </row>
    <row r="13" spans="1:12" ht="11.1" customHeight="1" x14ac:dyDescent="0.2">
      <c r="A13" s="16" t="s">
        <v>10</v>
      </c>
      <c r="B13" s="21">
        <v>370.23</v>
      </c>
      <c r="C13" s="21">
        <v>602.5</v>
      </c>
      <c r="D13" s="21">
        <v>598.32000000000005</v>
      </c>
      <c r="E13" s="21">
        <v>596.21</v>
      </c>
      <c r="F13" s="21">
        <v>605.47</v>
      </c>
      <c r="H13" s="16"/>
      <c r="I13" s="100" t="s">
        <v>100</v>
      </c>
      <c r="J13" s="131"/>
      <c r="K13" s="131"/>
      <c r="L13" s="131"/>
    </row>
    <row r="14" spans="1:12" ht="11.1" customHeight="1" x14ac:dyDescent="0.2">
      <c r="A14" s="16" t="s">
        <v>113</v>
      </c>
      <c r="B14" s="100" t="s">
        <v>100</v>
      </c>
      <c r="C14" s="100">
        <v>33679.35</v>
      </c>
      <c r="D14" s="100" t="s">
        <v>100</v>
      </c>
      <c r="E14" s="100" t="s">
        <v>100</v>
      </c>
      <c r="F14" s="100" t="s">
        <v>100</v>
      </c>
      <c r="H14" s="16"/>
      <c r="I14" s="21"/>
      <c r="J14" s="131"/>
      <c r="K14" s="131"/>
      <c r="L14" s="131"/>
    </row>
    <row r="15" spans="1:12" ht="11.1" customHeight="1" x14ac:dyDescent="0.2">
      <c r="A15" s="16" t="s">
        <v>114</v>
      </c>
      <c r="B15" s="100">
        <v>106848.25</v>
      </c>
      <c r="C15" s="100">
        <v>77562.149999999994</v>
      </c>
      <c r="D15" s="21">
        <v>91152.85</v>
      </c>
      <c r="E15" s="21">
        <v>98860.96</v>
      </c>
      <c r="F15" s="21">
        <v>104539.11</v>
      </c>
      <c r="H15" s="16"/>
      <c r="I15" s="21"/>
      <c r="J15" s="128"/>
      <c r="K15" s="128"/>
      <c r="L15" s="128"/>
    </row>
    <row r="16" spans="1:12" ht="11.1" customHeight="1" x14ac:dyDescent="0.2">
      <c r="A16" s="16" t="s">
        <v>27</v>
      </c>
      <c r="B16" s="21">
        <v>164365.75</v>
      </c>
      <c r="C16" s="21">
        <v>171102.49</v>
      </c>
      <c r="D16" s="100" t="s">
        <v>100</v>
      </c>
      <c r="E16" s="100">
        <v>199966.43</v>
      </c>
      <c r="F16" s="21">
        <v>211243.97</v>
      </c>
      <c r="H16" s="16"/>
      <c r="I16" s="21"/>
      <c r="J16" s="129"/>
      <c r="K16" s="132"/>
      <c r="L16" s="128"/>
    </row>
    <row r="17" spans="1:21" ht="11.1" customHeight="1" x14ac:dyDescent="0.2">
      <c r="A17" s="16" t="s">
        <v>126</v>
      </c>
      <c r="B17" s="100" t="s">
        <v>100</v>
      </c>
      <c r="C17" s="100" t="s">
        <v>100</v>
      </c>
      <c r="D17" s="100">
        <v>199441.19</v>
      </c>
      <c r="E17" s="100" t="s">
        <v>100</v>
      </c>
      <c r="F17" s="100" t="s">
        <v>100</v>
      </c>
      <c r="H17" s="16"/>
      <c r="I17" s="21"/>
      <c r="J17" s="129"/>
      <c r="K17" s="132"/>
      <c r="L17" s="128"/>
    </row>
    <row r="18" spans="1:21" ht="11.1" customHeight="1" x14ac:dyDescent="0.2">
      <c r="A18" s="16" t="s">
        <v>115</v>
      </c>
      <c r="B18" s="100">
        <v>308437.36</v>
      </c>
      <c r="C18" s="100">
        <v>317664.06</v>
      </c>
      <c r="D18" s="100" t="s">
        <v>100</v>
      </c>
      <c r="E18" s="100" t="s">
        <v>100</v>
      </c>
      <c r="F18" s="100" t="s">
        <v>100</v>
      </c>
      <c r="H18" s="128"/>
      <c r="I18" s="21"/>
      <c r="J18" s="128"/>
      <c r="K18" s="128"/>
      <c r="L18" s="128"/>
    </row>
    <row r="19" spans="1:21" ht="11.1" customHeight="1" x14ac:dyDescent="0.2">
      <c r="A19" s="16" t="s">
        <v>128</v>
      </c>
      <c r="B19" s="100"/>
      <c r="C19" s="100"/>
      <c r="D19" s="21">
        <v>352989.57</v>
      </c>
      <c r="E19" s="21">
        <v>359521.77</v>
      </c>
      <c r="F19" s="21">
        <v>382976.07</v>
      </c>
      <c r="H19" s="128"/>
      <c r="I19" s="21"/>
      <c r="J19" s="128"/>
      <c r="K19" s="128"/>
      <c r="L19" s="128"/>
    </row>
    <row r="20" spans="1:21" ht="11.1" customHeight="1" x14ac:dyDescent="0.2">
      <c r="A20" s="16" t="s">
        <v>116</v>
      </c>
      <c r="B20" s="100">
        <v>72836.28</v>
      </c>
      <c r="C20" s="100">
        <v>89641.36</v>
      </c>
      <c r="D20" s="147">
        <v>128072.82</v>
      </c>
      <c r="E20" s="100" t="s">
        <v>100</v>
      </c>
      <c r="F20" s="100" t="s">
        <v>100</v>
      </c>
      <c r="H20" s="16"/>
      <c r="I20" s="21"/>
    </row>
    <row r="21" spans="1:21" ht="11.1" customHeight="1" x14ac:dyDescent="0.2">
      <c r="A21" s="16" t="s">
        <v>131</v>
      </c>
      <c r="B21" s="100"/>
      <c r="C21" s="100"/>
      <c r="D21" s="151" t="s">
        <v>100</v>
      </c>
      <c r="E21" s="100">
        <v>98767.95</v>
      </c>
      <c r="F21" s="21">
        <v>104355.29</v>
      </c>
      <c r="H21" s="16"/>
      <c r="I21" s="21"/>
    </row>
    <row r="22" spans="1:21" ht="11.1" customHeight="1" x14ac:dyDescent="0.2">
      <c r="A22" s="16" t="s">
        <v>17</v>
      </c>
      <c r="B22" s="100">
        <v>258604.77</v>
      </c>
      <c r="C22" s="21">
        <v>255292.15</v>
      </c>
      <c r="D22" s="21">
        <v>284018.14</v>
      </c>
      <c r="E22" s="21">
        <v>354855.58</v>
      </c>
      <c r="F22" s="21">
        <v>170793.28</v>
      </c>
      <c r="J22" s="132"/>
      <c r="K22" s="128"/>
      <c r="L22" s="128"/>
    </row>
    <row r="23" spans="1:21" s="9" customFormat="1" ht="11.1" customHeight="1" x14ac:dyDescent="0.2">
      <c r="A23" s="16" t="s">
        <v>117</v>
      </c>
      <c r="B23" s="100">
        <v>60630.400000000001</v>
      </c>
      <c r="C23" s="100">
        <v>26401.34</v>
      </c>
      <c r="D23" s="21" t="s">
        <v>100</v>
      </c>
      <c r="E23" s="100" t="s">
        <v>100</v>
      </c>
      <c r="F23" s="100" t="s">
        <v>100</v>
      </c>
      <c r="H23" s="132"/>
      <c r="I23" s="128"/>
      <c r="J23" s="128"/>
      <c r="K23" s="128"/>
      <c r="L23" s="128"/>
    </row>
    <row r="24" spans="1:21" s="9" customFormat="1" ht="11.1" customHeight="1" x14ac:dyDescent="0.2">
      <c r="A24" s="16" t="s">
        <v>127</v>
      </c>
      <c r="B24" s="100" t="s">
        <v>100</v>
      </c>
      <c r="C24" s="100" t="s">
        <v>100</v>
      </c>
      <c r="D24" s="100">
        <v>44314.68</v>
      </c>
      <c r="E24" s="100">
        <v>52118.97</v>
      </c>
      <c r="F24" s="21">
        <v>51978.07</v>
      </c>
      <c r="H24" s="132"/>
      <c r="I24" s="128"/>
      <c r="J24" s="128"/>
      <c r="K24" s="128"/>
      <c r="L24" s="128"/>
    </row>
    <row r="25" spans="1:21" s="9" customFormat="1" ht="11.1" customHeight="1" x14ac:dyDescent="0.2">
      <c r="A25" s="16" t="s">
        <v>118</v>
      </c>
      <c r="B25" s="100" t="s">
        <v>100</v>
      </c>
      <c r="C25" s="100">
        <v>8415.44</v>
      </c>
      <c r="D25" s="100" t="s">
        <v>100</v>
      </c>
      <c r="E25" s="100" t="s">
        <v>100</v>
      </c>
      <c r="F25" s="100" t="s">
        <v>100</v>
      </c>
      <c r="H25" s="132"/>
      <c r="I25" s="128"/>
      <c r="J25" s="128"/>
      <c r="K25" s="128"/>
      <c r="L25" s="128"/>
    </row>
    <row r="26" spans="1:21" s="9" customFormat="1" ht="11.1" customHeight="1" x14ac:dyDescent="0.2">
      <c r="A26" s="16" t="s">
        <v>129</v>
      </c>
      <c r="B26" s="100" t="s">
        <v>100</v>
      </c>
      <c r="C26" s="100" t="s">
        <v>100</v>
      </c>
      <c r="D26" s="100">
        <v>11402.83</v>
      </c>
      <c r="E26" s="100">
        <v>12579.83</v>
      </c>
      <c r="F26" s="21">
        <v>13320.27</v>
      </c>
      <c r="H26" s="132"/>
      <c r="I26" s="128"/>
      <c r="J26" s="128"/>
      <c r="K26" s="128"/>
      <c r="L26" s="128"/>
    </row>
    <row r="27" spans="1:21" ht="11.1" customHeight="1" x14ac:dyDescent="0.2">
      <c r="A27" s="16" t="s">
        <v>99</v>
      </c>
      <c r="B27" s="100">
        <v>9335.7000000000007</v>
      </c>
      <c r="C27" s="21" t="s">
        <v>100</v>
      </c>
      <c r="D27" s="100" t="s">
        <v>100</v>
      </c>
      <c r="E27" s="100" t="s">
        <v>100</v>
      </c>
      <c r="F27" s="100" t="s">
        <v>100</v>
      </c>
      <c r="H27" s="132"/>
      <c r="I27" s="128"/>
      <c r="J27" s="128"/>
      <c r="K27" s="128"/>
      <c r="L27" s="128"/>
      <c r="M27" s="131"/>
      <c r="N27" s="131"/>
      <c r="T27" s="131"/>
      <c r="U27" s="131"/>
    </row>
    <row r="28" spans="1:21" ht="11.1" customHeight="1" x14ac:dyDescent="0.2">
      <c r="A28" s="16" t="s">
        <v>18</v>
      </c>
      <c r="B28" s="100">
        <v>274617.17</v>
      </c>
      <c r="C28" s="21">
        <v>297029.90999999997</v>
      </c>
      <c r="D28" s="21">
        <v>352975.07</v>
      </c>
      <c r="E28" s="21">
        <v>352975.55</v>
      </c>
      <c r="F28" s="21">
        <v>376037.58</v>
      </c>
      <c r="H28" s="128"/>
      <c r="I28" s="128"/>
      <c r="J28" s="128"/>
      <c r="K28" s="128"/>
      <c r="L28" s="128"/>
      <c r="M28" s="131"/>
      <c r="N28" s="133"/>
      <c r="T28" s="131"/>
      <c r="U28" s="131"/>
    </row>
    <row r="29" spans="1:21" ht="11.1" customHeight="1" x14ac:dyDescent="0.2">
      <c r="A29" s="16" t="s">
        <v>19</v>
      </c>
      <c r="B29" s="100">
        <v>1082.25</v>
      </c>
      <c r="C29" s="21">
        <v>1113.1099999999999</v>
      </c>
      <c r="D29" s="21">
        <v>1373.94</v>
      </c>
      <c r="E29" s="21">
        <v>1373.77</v>
      </c>
      <c r="F29" s="21">
        <v>1421.13</v>
      </c>
      <c r="H29" s="132"/>
      <c r="I29" s="128"/>
      <c r="J29" s="128"/>
      <c r="K29" s="128"/>
      <c r="L29" s="128"/>
      <c r="M29" s="131"/>
      <c r="N29" s="133"/>
      <c r="T29" s="131"/>
      <c r="U29" s="131"/>
    </row>
    <row r="30" spans="1:21" ht="11.1" customHeight="1" x14ac:dyDescent="0.2">
      <c r="A30" s="16" t="s">
        <v>119</v>
      </c>
      <c r="B30" s="100">
        <v>66875.710000000006</v>
      </c>
      <c r="C30" s="100">
        <v>122923.58</v>
      </c>
      <c r="D30" s="21">
        <v>161688.09</v>
      </c>
      <c r="E30" s="21">
        <v>151181.97</v>
      </c>
      <c r="F30" s="21">
        <v>181055.44</v>
      </c>
      <c r="H30" s="132"/>
      <c r="I30" s="128"/>
      <c r="J30" s="128"/>
      <c r="K30" s="128"/>
      <c r="L30" s="128"/>
      <c r="M30" s="131"/>
      <c r="N30" s="131"/>
      <c r="T30" s="131"/>
      <c r="U30" s="131"/>
    </row>
    <row r="31" spans="1:21" ht="11.1" customHeight="1" x14ac:dyDescent="0.2">
      <c r="A31" s="16" t="s">
        <v>120</v>
      </c>
      <c r="B31" s="100">
        <v>157881.24</v>
      </c>
      <c r="C31" s="100">
        <v>159567.16</v>
      </c>
      <c r="D31" s="21" t="s">
        <v>100</v>
      </c>
      <c r="E31" s="100" t="s">
        <v>100</v>
      </c>
      <c r="F31" s="100" t="s">
        <v>100</v>
      </c>
      <c r="H31" s="132"/>
      <c r="I31" s="128"/>
      <c r="J31" s="129"/>
      <c r="K31" s="129"/>
      <c r="L31" s="129"/>
      <c r="M31" s="131"/>
      <c r="N31" s="133"/>
      <c r="T31" s="131"/>
      <c r="U31" s="131"/>
    </row>
    <row r="32" spans="1:21" ht="11.1" customHeight="1" x14ac:dyDescent="0.2">
      <c r="A32" s="16" t="s">
        <v>130</v>
      </c>
      <c r="B32" s="100" t="s">
        <v>100</v>
      </c>
      <c r="C32" s="100" t="s">
        <v>100</v>
      </c>
      <c r="D32" s="100">
        <v>203581.33</v>
      </c>
      <c r="E32" s="100">
        <v>206010.95</v>
      </c>
      <c r="F32" s="21">
        <v>217174.3</v>
      </c>
      <c r="H32" s="132"/>
      <c r="I32" s="128"/>
      <c r="J32" s="129"/>
      <c r="K32" s="129"/>
      <c r="L32" s="129"/>
      <c r="M32" s="131"/>
      <c r="N32" s="133"/>
      <c r="T32" s="131"/>
      <c r="U32" s="131"/>
    </row>
    <row r="33" spans="1:21" ht="11.1" customHeight="1" x14ac:dyDescent="0.2">
      <c r="A33" s="23"/>
      <c r="B33" s="24"/>
      <c r="C33" s="24"/>
      <c r="D33" s="24"/>
      <c r="E33" s="24"/>
      <c r="F33" s="90"/>
      <c r="H33" s="133"/>
      <c r="I33" s="133"/>
      <c r="J33" s="131"/>
      <c r="K33" s="133"/>
      <c r="L33" s="130"/>
      <c r="M33" s="131"/>
      <c r="N33" s="131"/>
      <c r="T33" s="131"/>
      <c r="U33" s="131"/>
    </row>
    <row r="34" spans="1:21" ht="11.1" customHeight="1" x14ac:dyDescent="0.2">
      <c r="A34" s="26" t="s">
        <v>133</v>
      </c>
      <c r="B34" s="17"/>
      <c r="C34" s="72"/>
      <c r="D34" s="17"/>
      <c r="E34" s="18"/>
      <c r="F34" s="29"/>
      <c r="I34" s="134"/>
      <c r="J34" s="131"/>
      <c r="K34" s="133"/>
      <c r="L34" s="130"/>
      <c r="M34" s="131"/>
      <c r="N34" s="133"/>
      <c r="T34" s="131"/>
      <c r="U34" s="131"/>
    </row>
    <row r="35" spans="1:21" ht="9.9499999999999993" customHeight="1" x14ac:dyDescent="0.2">
      <c r="A35" s="26"/>
      <c r="B35" s="17"/>
      <c r="C35" s="72"/>
      <c r="D35" s="17"/>
      <c r="E35" s="18"/>
      <c r="F35" s="29"/>
      <c r="I35" s="134"/>
      <c r="J35" s="131"/>
      <c r="K35" s="133"/>
      <c r="L35" s="130"/>
      <c r="M35" s="131"/>
      <c r="N35" s="133"/>
      <c r="T35" s="131"/>
      <c r="U35" s="131"/>
    </row>
    <row r="36" spans="1:21" ht="9.9499999999999993" customHeight="1" x14ac:dyDescent="0.2">
      <c r="A36" s="26"/>
      <c r="B36" s="17"/>
      <c r="C36" s="72"/>
      <c r="D36" s="17"/>
      <c r="E36" s="18"/>
      <c r="F36" s="29"/>
      <c r="H36" s="7"/>
      <c r="I36" s="134"/>
      <c r="J36" s="133"/>
      <c r="K36" s="133"/>
      <c r="L36" s="130"/>
      <c r="M36" s="131"/>
      <c r="N36" s="133"/>
      <c r="T36" s="131"/>
      <c r="U36" s="131"/>
    </row>
    <row r="37" spans="1:21" s="7" customFormat="1" ht="15" x14ac:dyDescent="0.2">
      <c r="A37" s="154" t="s">
        <v>132</v>
      </c>
      <c r="B37" s="154"/>
      <c r="C37" s="154"/>
      <c r="D37" s="154"/>
      <c r="E37" s="154"/>
      <c r="F37" s="154"/>
      <c r="K37" s="131"/>
      <c r="L37" s="131"/>
      <c r="M37" s="131"/>
      <c r="N37" s="131"/>
      <c r="O37" s="135"/>
      <c r="P37" s="135"/>
      <c r="Q37" s="135"/>
      <c r="R37" s="135"/>
      <c r="S37" s="135"/>
      <c r="T37" s="135"/>
      <c r="U37" s="135"/>
    </row>
    <row r="38" spans="1:21" s="7" customFormat="1" ht="15" x14ac:dyDescent="0.2">
      <c r="A38" s="155" t="s">
        <v>136</v>
      </c>
      <c r="B38" s="155"/>
      <c r="C38" s="155"/>
      <c r="D38" s="155"/>
      <c r="E38" s="155"/>
      <c r="F38" s="155"/>
      <c r="K38" s="131"/>
      <c r="L38" s="131"/>
      <c r="M38" s="131"/>
      <c r="N38" s="131"/>
      <c r="O38" s="135"/>
      <c r="P38" s="135"/>
      <c r="Q38" s="135"/>
      <c r="R38" s="135"/>
      <c r="S38" s="135"/>
      <c r="T38" s="135"/>
      <c r="U38" s="135"/>
    </row>
    <row r="39" spans="1:21" s="7" customFormat="1" ht="12.75" x14ac:dyDescent="0.2">
      <c r="B39" s="52"/>
      <c r="C39" s="52"/>
      <c r="D39" s="52"/>
      <c r="E39" s="29"/>
      <c r="F39" s="29"/>
    </row>
    <row r="40" spans="1:21" s="7" customFormat="1" ht="12.75" x14ac:dyDescent="0.2">
      <c r="A40" s="73"/>
      <c r="B40" s="52"/>
      <c r="C40" s="52"/>
      <c r="D40" s="52"/>
      <c r="E40" s="29"/>
      <c r="F40" s="29"/>
      <c r="G40" s="162"/>
      <c r="H40" s="161"/>
      <c r="I40" s="161"/>
      <c r="J40" s="162"/>
      <c r="K40" s="162"/>
      <c r="L40" s="162"/>
      <c r="M40" s="162"/>
    </row>
    <row r="41" spans="1:21" s="7" customFormat="1" ht="12.75" x14ac:dyDescent="0.2">
      <c r="A41" s="73"/>
      <c r="B41" s="52"/>
      <c r="C41" s="52"/>
      <c r="D41" s="52"/>
      <c r="E41" s="29"/>
      <c r="F41" s="29"/>
      <c r="G41" s="162"/>
      <c r="H41" s="176" t="s">
        <v>34</v>
      </c>
      <c r="I41" s="169"/>
      <c r="J41" s="162"/>
      <c r="K41" s="162"/>
      <c r="L41" s="162"/>
      <c r="M41" s="162"/>
    </row>
    <row r="42" spans="1:21" s="7" customFormat="1" ht="12.75" x14ac:dyDescent="0.2">
      <c r="A42" s="73"/>
      <c r="B42" s="52"/>
      <c r="C42" s="52"/>
      <c r="D42" s="52"/>
      <c r="E42" s="29"/>
      <c r="F42" s="29"/>
      <c r="G42" s="162"/>
      <c r="H42" s="162"/>
      <c r="I42" s="162"/>
      <c r="J42" s="189"/>
      <c r="K42" s="162"/>
      <c r="L42" s="162"/>
      <c r="M42" s="162"/>
    </row>
    <row r="43" spans="1:21" s="7" customFormat="1" ht="12.75" x14ac:dyDescent="0.2">
      <c r="A43" s="73"/>
      <c r="B43" s="52"/>
      <c r="C43" s="52"/>
      <c r="D43" s="52"/>
      <c r="E43" s="29"/>
      <c r="F43" s="29"/>
      <c r="G43" s="162"/>
      <c r="H43" s="169" t="s">
        <v>121</v>
      </c>
      <c r="I43" s="160">
        <v>398</v>
      </c>
      <c r="J43" s="189"/>
      <c r="K43" s="162"/>
      <c r="L43" s="162"/>
      <c r="M43" s="162"/>
    </row>
    <row r="44" spans="1:21" s="7" customFormat="1" ht="12.75" x14ac:dyDescent="0.2">
      <c r="A44" s="73"/>
      <c r="B44" s="52"/>
      <c r="C44" s="52"/>
      <c r="D44" s="52"/>
      <c r="E44" s="29"/>
      <c r="F44" s="29"/>
      <c r="G44" s="162"/>
      <c r="H44" s="169" t="s">
        <v>10</v>
      </c>
      <c r="I44" s="160">
        <v>605.47</v>
      </c>
      <c r="J44" s="189"/>
      <c r="K44" s="162"/>
      <c r="L44" s="162"/>
      <c r="M44" s="162"/>
    </row>
    <row r="45" spans="1:21" s="7" customFormat="1" ht="12.75" x14ac:dyDescent="0.2">
      <c r="A45" s="73"/>
      <c r="B45" s="52"/>
      <c r="C45" s="52"/>
      <c r="D45" s="52"/>
      <c r="E45" s="29"/>
      <c r="F45" s="29"/>
      <c r="G45" s="162"/>
      <c r="H45" s="169" t="s">
        <v>19</v>
      </c>
      <c r="I45" s="160">
        <v>1421.13</v>
      </c>
      <c r="J45" s="189"/>
      <c r="K45" s="162"/>
      <c r="L45" s="162"/>
      <c r="M45" s="162"/>
    </row>
    <row r="46" spans="1:21" s="7" customFormat="1" ht="12.75" x14ac:dyDescent="0.2">
      <c r="A46" s="73"/>
      <c r="B46" s="52"/>
      <c r="C46" s="52"/>
      <c r="D46" s="52"/>
      <c r="E46" s="29"/>
      <c r="F46" s="29"/>
      <c r="G46" s="162"/>
      <c r="H46" s="169" t="s">
        <v>16</v>
      </c>
      <c r="I46" s="160">
        <v>8686</v>
      </c>
      <c r="J46" s="189"/>
      <c r="K46" s="189"/>
      <c r="L46" s="189"/>
      <c r="M46" s="162"/>
    </row>
    <row r="47" spans="1:21" s="7" customFormat="1" ht="12.75" x14ac:dyDescent="0.2">
      <c r="A47" s="73"/>
      <c r="B47" s="52"/>
      <c r="C47" s="52"/>
      <c r="D47" s="52"/>
      <c r="E47" s="29"/>
      <c r="F47" s="29"/>
      <c r="G47" s="162"/>
      <c r="H47" s="169" t="s">
        <v>129</v>
      </c>
      <c r="I47" s="160">
        <v>13320.27</v>
      </c>
      <c r="J47" s="189"/>
      <c r="K47" s="189"/>
      <c r="L47" s="189"/>
      <c r="M47" s="162"/>
    </row>
    <row r="48" spans="1:21" s="7" customFormat="1" ht="12.75" x14ac:dyDescent="0.2">
      <c r="A48" s="73"/>
      <c r="B48" s="52"/>
      <c r="C48" s="52"/>
      <c r="D48" s="52"/>
      <c r="E48" s="29"/>
      <c r="F48" s="29"/>
      <c r="G48" s="162"/>
      <c r="H48" s="169" t="s">
        <v>127</v>
      </c>
      <c r="I48" s="160">
        <v>51978.07</v>
      </c>
      <c r="J48" s="189"/>
      <c r="K48" s="189"/>
      <c r="L48" s="189"/>
      <c r="M48" s="162"/>
    </row>
    <row r="49" spans="1:13" s="7" customFormat="1" ht="12.75" x14ac:dyDescent="0.2">
      <c r="A49" s="73"/>
      <c r="B49" s="52"/>
      <c r="C49" s="52"/>
      <c r="D49" s="52"/>
      <c r="E49" s="29"/>
      <c r="F49" s="29"/>
      <c r="G49" s="162"/>
      <c r="H49" s="169" t="s">
        <v>131</v>
      </c>
      <c r="I49" s="160">
        <v>104355.29</v>
      </c>
      <c r="J49" s="189"/>
      <c r="K49" s="189"/>
      <c r="L49" s="189"/>
      <c r="M49" s="162"/>
    </row>
    <row r="50" spans="1:13" s="7" customFormat="1" ht="12.75" x14ac:dyDescent="0.2">
      <c r="A50" s="73"/>
      <c r="B50" s="52"/>
      <c r="C50" s="52"/>
      <c r="D50" s="52"/>
      <c r="E50" s="29"/>
      <c r="F50" s="29"/>
      <c r="G50" s="162"/>
      <c r="H50" s="169" t="s">
        <v>114</v>
      </c>
      <c r="I50" s="160">
        <v>104539.11</v>
      </c>
      <c r="J50" s="189"/>
      <c r="K50" s="189"/>
      <c r="L50" s="189"/>
      <c r="M50" s="162"/>
    </row>
    <row r="51" spans="1:13" s="7" customFormat="1" ht="12.75" x14ac:dyDescent="0.2">
      <c r="A51" s="73"/>
      <c r="B51" s="52"/>
      <c r="C51" s="52"/>
      <c r="D51" s="52"/>
      <c r="E51" s="29"/>
      <c r="F51" s="29"/>
      <c r="G51" s="162"/>
      <c r="H51" s="169" t="s">
        <v>17</v>
      </c>
      <c r="I51" s="160">
        <v>170793.28</v>
      </c>
      <c r="J51" s="189"/>
      <c r="K51" s="189"/>
      <c r="L51" s="189"/>
      <c r="M51" s="162"/>
    </row>
    <row r="52" spans="1:13" s="7" customFormat="1" ht="12.75" x14ac:dyDescent="0.2">
      <c r="A52" s="73"/>
      <c r="B52" s="52"/>
      <c r="C52" s="52"/>
      <c r="D52" s="52"/>
      <c r="E52" s="29"/>
      <c r="F52" s="29"/>
      <c r="G52" s="162"/>
      <c r="H52" s="169" t="s">
        <v>119</v>
      </c>
      <c r="I52" s="160">
        <v>181055.44</v>
      </c>
      <c r="J52" s="189"/>
      <c r="K52" s="189"/>
      <c r="L52" s="189"/>
      <c r="M52" s="162"/>
    </row>
    <row r="53" spans="1:13" s="7" customFormat="1" ht="12.75" x14ac:dyDescent="0.2">
      <c r="A53" s="73"/>
      <c r="B53" s="52"/>
      <c r="C53" s="52"/>
      <c r="D53" s="52"/>
      <c r="E53" s="29"/>
      <c r="F53" s="29"/>
      <c r="G53" s="162"/>
      <c r="H53" s="169" t="s">
        <v>27</v>
      </c>
      <c r="I53" s="160">
        <v>211243.97</v>
      </c>
      <c r="J53" s="189"/>
      <c r="K53" s="189"/>
      <c r="L53" s="189"/>
      <c r="M53" s="162"/>
    </row>
    <row r="54" spans="1:13" s="7" customFormat="1" ht="12.75" x14ac:dyDescent="0.2">
      <c r="A54" s="73"/>
      <c r="B54" s="52"/>
      <c r="C54" s="52"/>
      <c r="D54" s="52"/>
      <c r="E54" s="29"/>
      <c r="F54" s="29"/>
      <c r="G54" s="162"/>
      <c r="H54" s="169" t="s">
        <v>130</v>
      </c>
      <c r="I54" s="160">
        <v>217174.3</v>
      </c>
      <c r="J54" s="189"/>
      <c r="K54" s="189"/>
      <c r="L54" s="189"/>
      <c r="M54" s="162"/>
    </row>
    <row r="55" spans="1:13" s="7" customFormat="1" ht="12.75" x14ac:dyDescent="0.2">
      <c r="A55" s="73"/>
      <c r="B55" s="52"/>
      <c r="C55" s="52"/>
      <c r="D55" s="52"/>
      <c r="E55" s="29"/>
      <c r="F55" s="29"/>
      <c r="G55" s="162"/>
      <c r="H55" s="169" t="s">
        <v>18</v>
      </c>
      <c r="I55" s="160">
        <v>376037.58</v>
      </c>
      <c r="J55" s="189"/>
      <c r="K55" s="189"/>
      <c r="L55" s="189"/>
      <c r="M55" s="162"/>
    </row>
    <row r="56" spans="1:13" s="7" customFormat="1" ht="12.75" x14ac:dyDescent="0.2">
      <c r="A56" s="73"/>
      <c r="B56" s="52"/>
      <c r="C56" s="52"/>
      <c r="D56" s="52"/>
      <c r="E56" s="29"/>
      <c r="F56" s="29"/>
      <c r="G56" s="162"/>
      <c r="H56" s="169" t="s">
        <v>128</v>
      </c>
      <c r="I56" s="160">
        <v>382976.07</v>
      </c>
      <c r="J56" s="189"/>
      <c r="K56" s="189"/>
      <c r="L56" s="189"/>
      <c r="M56" s="162"/>
    </row>
    <row r="57" spans="1:13" s="7" customFormat="1" ht="12.75" x14ac:dyDescent="0.2">
      <c r="A57" s="73"/>
      <c r="B57" s="52"/>
      <c r="C57" s="52"/>
      <c r="D57" s="52"/>
      <c r="E57" s="29"/>
      <c r="F57" s="29"/>
      <c r="G57" s="162"/>
      <c r="H57" s="162"/>
      <c r="I57" s="162"/>
      <c r="J57" s="189"/>
      <c r="K57" s="189"/>
      <c r="L57" s="189"/>
      <c r="M57" s="162"/>
    </row>
    <row r="58" spans="1:13" s="7" customFormat="1" ht="12.75" x14ac:dyDescent="0.2">
      <c r="E58"/>
      <c r="F58"/>
      <c r="G58" s="189"/>
      <c r="H58" s="162"/>
      <c r="I58" s="162"/>
      <c r="J58" s="162"/>
      <c r="K58" s="162"/>
      <c r="L58" s="162"/>
      <c r="M58" s="162"/>
    </row>
    <row r="59" spans="1:13" s="7" customFormat="1" ht="12.75" x14ac:dyDescent="0.2">
      <c r="C59" s="4"/>
      <c r="D59" s="4"/>
      <c r="E59"/>
      <c r="F59"/>
      <c r="G59" s="189"/>
      <c r="H59" s="162"/>
      <c r="I59" s="162"/>
      <c r="J59" s="162"/>
      <c r="K59" s="162"/>
      <c r="L59" s="162"/>
      <c r="M59" s="162"/>
    </row>
    <row r="60" spans="1:13" s="7" customFormat="1" ht="12.75" x14ac:dyDescent="0.2">
      <c r="C60" s="4"/>
      <c r="D60" s="4"/>
      <c r="E60" s="4"/>
      <c r="F60"/>
      <c r="G60" s="189"/>
      <c r="H60" s="162"/>
      <c r="I60" s="162"/>
      <c r="J60" s="162"/>
      <c r="K60" s="162"/>
      <c r="L60" s="162"/>
      <c r="M60" s="162"/>
    </row>
    <row r="61" spans="1:13" s="7" customFormat="1" ht="12.75" x14ac:dyDescent="0.2">
      <c r="A61" s="27"/>
      <c r="B61" s="9"/>
      <c r="C61" s="9"/>
      <c r="D61" s="9"/>
      <c r="E61" s="9"/>
      <c r="F61" s="88"/>
      <c r="G61" s="162"/>
      <c r="H61" s="161"/>
      <c r="I61" s="161"/>
      <c r="J61" s="161"/>
      <c r="K61" s="189"/>
      <c r="L61" s="189"/>
      <c r="M61" s="162"/>
    </row>
    <row r="62" spans="1:13" ht="11.25" customHeight="1" x14ac:dyDescent="0.2">
      <c r="G62" s="161"/>
      <c r="H62" s="161"/>
      <c r="I62" s="161"/>
      <c r="J62" s="161"/>
      <c r="K62" s="189"/>
      <c r="L62" s="189"/>
      <c r="M62" s="161"/>
    </row>
    <row r="63" spans="1:13" ht="11.25" customHeight="1" x14ac:dyDescent="0.2">
      <c r="G63" s="161"/>
      <c r="H63" s="161"/>
      <c r="I63" s="161"/>
      <c r="J63" s="161"/>
      <c r="K63" s="189"/>
      <c r="L63" s="189"/>
      <c r="M63" s="161"/>
    </row>
    <row r="64" spans="1:13" ht="11.25" customHeight="1" x14ac:dyDescent="0.2">
      <c r="G64" s="161"/>
      <c r="H64" s="161"/>
      <c r="I64" s="161"/>
      <c r="J64" s="161"/>
      <c r="K64" s="161"/>
      <c r="L64" s="161"/>
      <c r="M64" s="161"/>
    </row>
    <row r="65" spans="2:13" ht="11.25" customHeight="1" x14ac:dyDescent="0.2">
      <c r="G65" s="161"/>
      <c r="H65" s="161"/>
      <c r="I65" s="161"/>
      <c r="J65" s="161"/>
      <c r="K65" s="161"/>
      <c r="L65" s="161"/>
      <c r="M65" s="161"/>
    </row>
    <row r="66" spans="2:13" ht="11.25" customHeight="1" x14ac:dyDescent="0.2">
      <c r="G66" s="161"/>
      <c r="H66" s="161"/>
      <c r="I66" s="161"/>
      <c r="J66" s="161"/>
      <c r="K66" s="161"/>
      <c r="L66" s="161"/>
      <c r="M66" s="161"/>
    </row>
    <row r="67" spans="2:13" ht="11.25" customHeight="1" x14ac:dyDescent="0.2">
      <c r="B67" s="9"/>
      <c r="C67" s="16"/>
      <c r="D67" s="71"/>
      <c r="E67" s="9"/>
      <c r="G67" s="161"/>
      <c r="H67" s="161"/>
      <c r="I67" s="161"/>
      <c r="J67" s="161"/>
      <c r="K67" s="161"/>
      <c r="L67" s="161"/>
      <c r="M67" s="161"/>
    </row>
    <row r="68" spans="2:13" ht="11.25" customHeight="1" x14ac:dyDescent="0.2">
      <c r="B68" s="9"/>
      <c r="C68" s="16"/>
      <c r="D68" s="70"/>
      <c r="E68" s="9"/>
      <c r="G68" s="161"/>
      <c r="H68" s="161"/>
      <c r="I68" s="161"/>
      <c r="J68" s="161"/>
      <c r="K68" s="161"/>
      <c r="L68" s="161"/>
      <c r="M68" s="161"/>
    </row>
    <row r="69" spans="2:13" ht="11.25" customHeight="1" x14ac:dyDescent="0.2">
      <c r="B69" s="9"/>
      <c r="C69" s="9"/>
      <c r="D69" s="9"/>
      <c r="E69" s="9"/>
    </row>
  </sheetData>
  <sortState ref="H43:I56">
    <sortCondition ref="I43"/>
  </sortState>
  <mergeCells count="2">
    <mergeCell ref="A37:F37"/>
    <mergeCell ref="A38:F38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76"/>
  <sheetViews>
    <sheetView zoomScaleNormal="100" zoomScaleSheetLayoutView="110" workbookViewId="0">
      <selection activeCell="J24" sqref="J24:M35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11.42578125" style="4" customWidth="1"/>
    <col min="11" max="11" width="17.1406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  <c r="K2" s="98" t="s">
        <v>97</v>
      </c>
    </row>
    <row r="3" spans="1:28" ht="14.1" customHeight="1" x14ac:dyDescent="0.2">
      <c r="A3" s="34" t="s">
        <v>111</v>
      </c>
      <c r="B3" s="52"/>
      <c r="C3" s="52"/>
      <c r="D3" s="52"/>
      <c r="E3" s="52"/>
      <c r="F3" s="52"/>
      <c r="G3" s="52"/>
      <c r="H3" s="52"/>
      <c r="I3" s="52"/>
    </row>
    <row r="4" spans="1:28" s="15" customFormat="1" ht="14.1" customHeight="1" x14ac:dyDescent="0.2">
      <c r="A4" s="27" t="s">
        <v>112</v>
      </c>
      <c r="B4" s="17"/>
      <c r="C4" s="17"/>
      <c r="D4" s="17"/>
      <c r="E4" s="17"/>
      <c r="F4" s="17"/>
      <c r="G4" s="17"/>
      <c r="H4" s="17"/>
      <c r="I4" s="17"/>
      <c r="K4" s="4"/>
      <c r="L4" s="4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  <c r="K5" s="15"/>
      <c r="L5" s="15"/>
    </row>
    <row r="6" spans="1:28" ht="14.1" customHeight="1" x14ac:dyDescent="0.2">
      <c r="A6" s="10" t="s">
        <v>28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4"/>
      <c r="C7" s="74"/>
      <c r="D7" s="74"/>
      <c r="E7" s="74"/>
      <c r="F7" s="74"/>
      <c r="G7" s="74"/>
      <c r="H7" s="74"/>
      <c r="I7" s="74"/>
    </row>
    <row r="8" spans="1:28" ht="14.1" customHeight="1" x14ac:dyDescent="0.2">
      <c r="A8" s="37"/>
      <c r="B8" s="38">
        <v>2021</v>
      </c>
      <c r="C8" s="38"/>
      <c r="D8" s="37"/>
      <c r="E8" s="38">
        <v>2022</v>
      </c>
      <c r="F8" s="38"/>
      <c r="G8" s="37"/>
      <c r="H8" s="38">
        <v>2023</v>
      </c>
      <c r="I8" s="38"/>
    </row>
    <row r="9" spans="1:28" ht="14.1" customHeight="1" x14ac:dyDescent="0.2">
      <c r="A9" s="42"/>
      <c r="B9" s="42" t="s">
        <v>21</v>
      </c>
      <c r="C9" s="42" t="s">
        <v>20</v>
      </c>
      <c r="D9" s="42"/>
      <c r="E9" s="42" t="s">
        <v>21</v>
      </c>
      <c r="F9" s="42" t="s">
        <v>20</v>
      </c>
      <c r="G9" s="42"/>
      <c r="H9" s="42" t="s">
        <v>21</v>
      </c>
      <c r="I9" s="42" t="s">
        <v>20</v>
      </c>
    </row>
    <row r="10" spans="1:28" ht="14.1" customHeight="1" x14ac:dyDescent="0.2">
      <c r="A10" s="46"/>
      <c r="B10" s="75"/>
      <c r="D10" s="63"/>
      <c r="E10" s="75"/>
      <c r="G10" s="63"/>
      <c r="H10" s="75"/>
      <c r="K10" s="20"/>
    </row>
    <row r="11" spans="1:28" ht="14.1" customHeight="1" x14ac:dyDescent="0.2">
      <c r="A11" s="76" t="s">
        <v>0</v>
      </c>
      <c r="B11" s="21">
        <v>1840359.08</v>
      </c>
      <c r="C11" s="91">
        <v>100</v>
      </c>
      <c r="D11" s="29"/>
      <c r="E11" s="21">
        <v>1897893.61</v>
      </c>
      <c r="F11" s="91">
        <v>100</v>
      </c>
      <c r="G11" s="29"/>
      <c r="H11" s="21">
        <v>1824583.63</v>
      </c>
      <c r="I11" s="91">
        <v>100</v>
      </c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91"/>
      <c r="D12" s="29"/>
      <c r="E12" s="21"/>
      <c r="F12" s="91"/>
      <c r="G12" s="29"/>
      <c r="H12" s="21"/>
      <c r="I12" s="91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1" t="s">
        <v>101</v>
      </c>
      <c r="B13" s="21">
        <v>52337.03</v>
      </c>
      <c r="C13" s="91">
        <v>2.8438488210681143</v>
      </c>
      <c r="D13" s="29"/>
      <c r="E13" s="21">
        <v>54932.5</v>
      </c>
      <c r="F13" s="91">
        <v>2.8943930107863105</v>
      </c>
      <c r="G13" s="29"/>
      <c r="H13" s="21">
        <v>56198</v>
      </c>
      <c r="I13" s="91">
        <f>(H13*100/$H$11)</f>
        <v>3.0800451717304953</v>
      </c>
      <c r="J13" s="105"/>
      <c r="K13"/>
      <c r="L13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1" t="s">
        <v>102</v>
      </c>
      <c r="B14" s="21">
        <v>202362.79</v>
      </c>
      <c r="C14" s="91">
        <v>10.995831856900448</v>
      </c>
      <c r="D14" s="29"/>
      <c r="E14" s="21">
        <v>202761.28</v>
      </c>
      <c r="F14" s="91">
        <v>10.683490314296384</v>
      </c>
      <c r="G14" s="29"/>
      <c r="H14" s="21">
        <v>219720.26</v>
      </c>
      <c r="I14" s="91">
        <f t="shared" ref="I14:I17" si="0">(H14*100/$H$11)</f>
        <v>12.042213707682997</v>
      </c>
      <c r="J14" s="105"/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1" t="s">
        <v>103</v>
      </c>
      <c r="B15" s="21">
        <v>904236.92</v>
      </c>
      <c r="C15" s="91">
        <v>49.133722316842643</v>
      </c>
      <c r="D15" s="29"/>
      <c r="E15" s="21">
        <v>909679.41</v>
      </c>
      <c r="F15" s="91">
        <v>47.931001253542341</v>
      </c>
      <c r="G15" s="29"/>
      <c r="H15" s="21">
        <v>966407.33</v>
      </c>
      <c r="I15" s="91">
        <f t="shared" si="0"/>
        <v>52.965910364985575</v>
      </c>
      <c r="J15" s="105"/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1" t="s">
        <v>104</v>
      </c>
      <c r="B16" s="21">
        <v>349639.1</v>
      </c>
      <c r="C16" s="91">
        <v>18.998417417540058</v>
      </c>
      <c r="D16" s="29"/>
      <c r="E16" s="21">
        <v>320459.09000000003</v>
      </c>
      <c r="F16" s="91">
        <v>16.884987035706391</v>
      </c>
      <c r="G16" s="29"/>
      <c r="H16" s="21">
        <v>355070.9</v>
      </c>
      <c r="I16" s="91">
        <f t="shared" si="0"/>
        <v>19.460379571639585</v>
      </c>
      <c r="J16" s="105"/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1" t="s">
        <v>105</v>
      </c>
      <c r="B17" s="21">
        <v>331783.25</v>
      </c>
      <c r="C17" s="91">
        <v>18.028180131020953</v>
      </c>
      <c r="D17" s="29"/>
      <c r="E17" s="21">
        <v>410061.33</v>
      </c>
      <c r="F17" s="91">
        <v>21.606128385668573</v>
      </c>
      <c r="G17" s="29"/>
      <c r="H17" s="21">
        <v>227187.15</v>
      </c>
      <c r="I17" s="91">
        <f t="shared" si="0"/>
        <v>12.451451732031598</v>
      </c>
      <c r="J17" s="105"/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/>
      <c r="B18" s="24"/>
      <c r="C18" s="24"/>
      <c r="D18" s="24"/>
      <c r="E18" s="24"/>
      <c r="F18" s="25"/>
      <c r="G18" s="23"/>
      <c r="H18" s="24"/>
      <c r="I18" s="24"/>
      <c r="K18" s="16"/>
      <c r="L18" s="2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2.95" customHeight="1" x14ac:dyDescent="0.2">
      <c r="A19" s="26" t="s">
        <v>133</v>
      </c>
      <c r="B19" s="17"/>
      <c r="C19" s="17"/>
      <c r="D19" s="17"/>
      <c r="E19" s="17"/>
      <c r="F19" s="17"/>
      <c r="G19" s="17"/>
      <c r="H19" s="18"/>
      <c r="I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2.95" customHeight="1" x14ac:dyDescent="0.2">
      <c r="A20" s="26"/>
      <c r="B20" s="17"/>
      <c r="C20" s="17"/>
      <c r="D20" s="17"/>
      <c r="E20" s="17"/>
      <c r="F20" s="17"/>
      <c r="G20" s="17"/>
      <c r="H20" s="17"/>
      <c r="I20" s="1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2.9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I22" s="17"/>
      <c r="K22"/>
      <c r="L22"/>
      <c r="R22" s="126"/>
    </row>
    <row r="23" spans="1:28" ht="14.1" customHeight="1" x14ac:dyDescent="0.2">
      <c r="K23"/>
      <c r="L23"/>
      <c r="R23" s="126"/>
    </row>
    <row r="24" spans="1:28" ht="12.95" customHeight="1" x14ac:dyDescent="0.2">
      <c r="A24" s="155" t="s">
        <v>70</v>
      </c>
      <c r="B24" s="155"/>
      <c r="C24" s="155"/>
      <c r="D24" s="155"/>
      <c r="E24" s="155"/>
      <c r="F24" s="155"/>
      <c r="G24" s="155"/>
      <c r="H24" s="155"/>
      <c r="I24" s="155"/>
      <c r="J24" s="161"/>
      <c r="K24" s="189"/>
      <c r="L24" s="189"/>
      <c r="M24" s="161"/>
      <c r="R24" s="126"/>
    </row>
    <row r="25" spans="1:28" ht="12.95" customHeight="1" x14ac:dyDescent="0.2">
      <c r="A25" s="77" t="s">
        <v>134</v>
      </c>
      <c r="B25" s="78"/>
      <c r="C25" s="78"/>
      <c r="D25" s="78"/>
      <c r="E25" s="78"/>
      <c r="F25" s="78"/>
      <c r="G25" s="78"/>
      <c r="H25" s="78"/>
      <c r="I25" s="78"/>
      <c r="J25" s="161"/>
      <c r="K25" s="190" t="s">
        <v>34</v>
      </c>
      <c r="L25" s="162"/>
      <c r="M25" s="161"/>
      <c r="R25" s="126"/>
    </row>
    <row r="26" spans="1:28" ht="12.9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61"/>
      <c r="K26" s="161"/>
      <c r="L26" s="161"/>
      <c r="M26" s="161"/>
      <c r="R26" s="126"/>
    </row>
    <row r="27" spans="1:28" ht="12.95" customHeight="1" x14ac:dyDescent="0.2">
      <c r="A27" s="57"/>
      <c r="B27" s="17"/>
      <c r="C27" s="17"/>
      <c r="D27" s="17"/>
      <c r="E27" s="17"/>
      <c r="F27" s="17"/>
      <c r="G27" s="17"/>
      <c r="H27" s="17"/>
      <c r="I27" s="17"/>
      <c r="J27" s="161"/>
      <c r="K27" s="163" t="s">
        <v>101</v>
      </c>
      <c r="L27" s="191">
        <v>3.0800451717304953</v>
      </c>
      <c r="M27" s="161"/>
      <c r="R27" s="126"/>
    </row>
    <row r="28" spans="1:28" ht="12.95" customHeight="1" x14ac:dyDescent="0.2">
      <c r="A28" s="49"/>
      <c r="B28" s="17"/>
      <c r="C28" s="17"/>
      <c r="D28" s="17"/>
      <c r="E28" s="17"/>
      <c r="F28" s="17"/>
      <c r="G28" s="17"/>
      <c r="H28" s="17"/>
      <c r="I28" s="17"/>
      <c r="J28" s="161"/>
      <c r="K28" s="163" t="s">
        <v>102</v>
      </c>
      <c r="L28" s="191">
        <v>12.042213707682997</v>
      </c>
      <c r="M28" s="161"/>
    </row>
    <row r="29" spans="1:28" ht="12.9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61"/>
      <c r="K29" s="163" t="s">
        <v>103</v>
      </c>
      <c r="L29" s="191">
        <v>52.965910364985575</v>
      </c>
      <c r="M29" s="161"/>
      <c r="S29" s="126"/>
      <c r="T29" s="126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61"/>
      <c r="K30" s="163" t="s">
        <v>104</v>
      </c>
      <c r="L30" s="191">
        <v>19.460379571639585</v>
      </c>
      <c r="M30" s="161"/>
      <c r="S30" s="126"/>
      <c r="T30" s="126"/>
    </row>
    <row r="31" spans="1:28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61"/>
      <c r="K31" s="163" t="s">
        <v>105</v>
      </c>
      <c r="L31" s="191">
        <v>12.451451732031598</v>
      </c>
      <c r="M31" s="161"/>
      <c r="S31" s="126"/>
      <c r="T31" s="126"/>
    </row>
    <row r="32" spans="1:28" ht="12.95" customHeight="1" x14ac:dyDescent="0.2">
      <c r="J32" s="161"/>
      <c r="K32" s="169"/>
      <c r="L32" s="191"/>
      <c r="M32" s="161"/>
      <c r="S32" s="126"/>
      <c r="T32" s="126"/>
    </row>
    <row r="33" spans="1:20" s="5" customFormat="1" ht="9.9499999999999993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192"/>
      <c r="K33" s="169"/>
      <c r="L33" s="191"/>
      <c r="M33" s="192"/>
      <c r="R33" s="136"/>
      <c r="S33" s="136"/>
      <c r="T33" s="136"/>
    </row>
    <row r="34" spans="1:20" s="79" customFormat="1" ht="14.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193"/>
      <c r="K34" s="163"/>
      <c r="L34" s="191"/>
      <c r="M34" s="193"/>
    </row>
    <row r="35" spans="1:20" s="68" customFormat="1" ht="14.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194"/>
      <c r="K35" s="161"/>
      <c r="L35" s="161"/>
      <c r="M35" s="194"/>
    </row>
    <row r="36" spans="1:20" ht="12.95" customHeight="1" x14ac:dyDescent="0.2">
      <c r="K36" s="5"/>
      <c r="L36" s="5"/>
    </row>
    <row r="37" spans="1:20" ht="12.95" customHeight="1" x14ac:dyDescent="0.2">
      <c r="K37" s="79"/>
      <c r="L37" s="79"/>
    </row>
    <row r="38" spans="1:20" ht="12.95" customHeight="1" x14ac:dyDescent="0.2">
      <c r="K38" s="68"/>
      <c r="L38" s="68"/>
    </row>
    <row r="39" spans="1:20" ht="12.95" customHeight="1" x14ac:dyDescent="0.2"/>
    <row r="40" spans="1:20" ht="12.95" customHeight="1" x14ac:dyDescent="0.2"/>
    <row r="41" spans="1:20" ht="12.95" customHeight="1" x14ac:dyDescent="0.2"/>
    <row r="42" spans="1:20" ht="12.95" customHeight="1" x14ac:dyDescent="0.2"/>
    <row r="43" spans="1:20" ht="12.95" customHeight="1" x14ac:dyDescent="0.2"/>
    <row r="44" spans="1:20" ht="12.95" customHeight="1" x14ac:dyDescent="0.2"/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12" ht="12.95" customHeight="1" x14ac:dyDescent="0.2"/>
    <row r="50" spans="1:12" ht="12.95" customHeight="1" x14ac:dyDescent="0.2"/>
    <row r="51" spans="1:12" ht="14.1" customHeight="1" x14ac:dyDescent="0.2"/>
    <row r="52" spans="1:12" ht="14.1" customHeight="1" x14ac:dyDescent="0.2"/>
    <row r="53" spans="1:12" ht="14.1" customHeight="1" x14ac:dyDescent="0.2"/>
    <row r="54" spans="1:12" s="9" customFormat="1" ht="14.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 spans="1:12" ht="14.1" customHeight="1" x14ac:dyDescent="0.2"/>
    <row r="56" spans="1:12" ht="14.1" customHeight="1" x14ac:dyDescent="0.2"/>
    <row r="57" spans="1:12" ht="14.1" customHeight="1" x14ac:dyDescent="0.2">
      <c r="K57" s="9"/>
      <c r="L57" s="9"/>
    </row>
    <row r="58" spans="1:12" ht="14.1" customHeight="1" x14ac:dyDescent="0.2"/>
    <row r="59" spans="1:12" ht="14.1" customHeight="1" x14ac:dyDescent="0.2"/>
    <row r="60" spans="1:12" ht="14.1" customHeight="1" x14ac:dyDescent="0.2"/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</sheetData>
  <mergeCells count="1">
    <mergeCell ref="A24:I24"/>
  </mergeCells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90"/>
  <sheetViews>
    <sheetView zoomScaleNormal="100" zoomScaleSheetLayoutView="62" workbookViewId="0">
      <selection activeCell="L13" sqref="L13"/>
    </sheetView>
  </sheetViews>
  <sheetFormatPr baseColWidth="10" defaultColWidth="11.42578125" defaultRowHeight="12.75" x14ac:dyDescent="0.2"/>
  <cols>
    <col min="1" max="1" width="31.8554687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11.5703125" style="3" customWidth="1"/>
    <col min="11" max="11" width="18" style="3" customWidth="1"/>
    <col min="12" max="12" width="13.7109375" style="3" bestFit="1" customWidth="1"/>
    <col min="13" max="16384" width="11.42578125" style="3"/>
  </cols>
  <sheetData>
    <row r="1" spans="1:14" s="4" customFormat="1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87"/>
      <c r="I1" s="2"/>
      <c r="K1" s="3"/>
      <c r="L1" s="3"/>
    </row>
    <row r="2" spans="1:14" s="4" customFormat="1" ht="12.4" customHeight="1" x14ac:dyDescent="0.2">
      <c r="A2" s="5"/>
      <c r="H2" s="7"/>
      <c r="K2" s="98" t="s">
        <v>97</v>
      </c>
    </row>
    <row r="3" spans="1:14" s="8" customFormat="1" ht="14.1" customHeight="1" x14ac:dyDescent="0.2">
      <c r="A3" s="34" t="s">
        <v>76</v>
      </c>
      <c r="B3" s="7"/>
      <c r="C3" s="7"/>
      <c r="D3" s="7"/>
      <c r="E3" s="7"/>
      <c r="F3" s="7"/>
      <c r="G3" s="7"/>
      <c r="H3" s="7"/>
      <c r="I3" s="7"/>
      <c r="L3" s="4"/>
    </row>
    <row r="4" spans="1:14" ht="14.1" customHeight="1" x14ac:dyDescent="0.2">
      <c r="A4" s="27"/>
      <c r="B4" s="4"/>
      <c r="C4" s="4"/>
      <c r="D4" s="4"/>
      <c r="E4" s="4"/>
      <c r="F4" s="4"/>
      <c r="G4" s="4"/>
      <c r="H4" s="7"/>
      <c r="I4" s="4"/>
      <c r="K4" s="8"/>
      <c r="L4" s="8"/>
    </row>
    <row r="5" spans="1:14" ht="14.1" customHeight="1" x14ac:dyDescent="0.2">
      <c r="A5" s="10" t="s">
        <v>28</v>
      </c>
      <c r="B5" s="4"/>
      <c r="C5" s="4"/>
      <c r="D5" s="4"/>
      <c r="E5" s="4"/>
      <c r="F5" s="4"/>
      <c r="G5" s="4"/>
      <c r="H5" s="7"/>
      <c r="I5" s="4"/>
    </row>
    <row r="6" spans="1:14" ht="9.9499999999999993" customHeight="1" x14ac:dyDescent="0.2">
      <c r="A6" s="11"/>
      <c r="B6" s="12"/>
      <c r="C6" s="11"/>
      <c r="D6" s="12"/>
      <c r="E6" s="11"/>
      <c r="F6" s="11"/>
      <c r="G6" s="12"/>
      <c r="H6" s="89"/>
      <c r="I6" s="11"/>
    </row>
    <row r="7" spans="1:14" ht="12" customHeight="1" x14ac:dyDescent="0.2">
      <c r="A7" s="37"/>
      <c r="B7" s="38">
        <v>2020</v>
      </c>
      <c r="C7" s="38"/>
      <c r="D7" s="37"/>
      <c r="E7" s="38">
        <v>2021</v>
      </c>
      <c r="F7" s="38"/>
      <c r="G7" s="37"/>
      <c r="H7" s="38">
        <v>2022</v>
      </c>
      <c r="I7" s="38"/>
    </row>
    <row r="8" spans="1:14" ht="12" customHeight="1" x14ac:dyDescent="0.2">
      <c r="A8" s="40"/>
      <c r="B8" s="40" t="s">
        <v>26</v>
      </c>
      <c r="C8" s="40" t="s">
        <v>26</v>
      </c>
      <c r="D8" s="40"/>
      <c r="E8" s="40" t="s">
        <v>26</v>
      </c>
      <c r="F8" s="40" t="s">
        <v>26</v>
      </c>
      <c r="G8" s="40"/>
      <c r="H8" s="40" t="s">
        <v>26</v>
      </c>
      <c r="I8" s="40" t="s">
        <v>26</v>
      </c>
    </row>
    <row r="9" spans="1:14" ht="12" customHeight="1" x14ac:dyDescent="0.2">
      <c r="A9" s="42"/>
      <c r="B9" s="42" t="s">
        <v>12</v>
      </c>
      <c r="C9" s="43" t="s">
        <v>11</v>
      </c>
      <c r="D9" s="43"/>
      <c r="E9" s="42" t="s">
        <v>12</v>
      </c>
      <c r="F9" s="43" t="s">
        <v>11</v>
      </c>
      <c r="G9" s="43"/>
      <c r="H9" s="42" t="s">
        <v>12</v>
      </c>
      <c r="I9" s="43" t="s">
        <v>11</v>
      </c>
    </row>
    <row r="10" spans="1:14" ht="14.1" customHeight="1" x14ac:dyDescent="0.2">
      <c r="A10" s="16"/>
      <c r="B10" s="52"/>
      <c r="C10" s="18"/>
      <c r="D10" s="17"/>
      <c r="E10" s="52"/>
      <c r="F10" s="18"/>
      <c r="G10" s="17"/>
      <c r="H10" s="52"/>
      <c r="I10" s="18"/>
      <c r="M10" s="86"/>
      <c r="N10" s="86"/>
    </row>
    <row r="11" spans="1:14" ht="14.1" customHeight="1" x14ac:dyDescent="0.2">
      <c r="A11" s="69" t="s">
        <v>0</v>
      </c>
      <c r="B11" s="86">
        <v>1569828.12</v>
      </c>
      <c r="C11" s="86">
        <v>2032170.41</v>
      </c>
      <c r="D11" s="8"/>
      <c r="E11" s="86">
        <v>1840359.08</v>
      </c>
      <c r="F11" s="150">
        <v>2283189.71</v>
      </c>
      <c r="G11" s="8"/>
      <c r="H11" s="86">
        <v>1897893.61</v>
      </c>
      <c r="I11" s="150">
        <v>2119170.7799999998</v>
      </c>
      <c r="M11" s="103"/>
      <c r="N11" s="86"/>
    </row>
    <row r="12" spans="1:14" ht="14.1" customHeight="1" x14ac:dyDescent="0.2">
      <c r="A12" s="16"/>
      <c r="B12" s="104"/>
      <c r="C12" s="104"/>
      <c r="D12" s="8"/>
      <c r="E12" s="86"/>
      <c r="F12" s="150"/>
      <c r="G12" s="8"/>
      <c r="H12" s="86"/>
      <c r="I12" s="150"/>
      <c r="L12" s="124"/>
      <c r="M12" s="86"/>
      <c r="N12" s="86"/>
    </row>
    <row r="13" spans="1:14" ht="14.1" customHeight="1" x14ac:dyDescent="0.2">
      <c r="A13" s="69" t="s">
        <v>29</v>
      </c>
      <c r="B13" s="86">
        <v>1324742.6399999999</v>
      </c>
      <c r="C13" s="86">
        <v>1480278.61</v>
      </c>
      <c r="D13" s="8"/>
      <c r="E13" s="86">
        <v>1529450</v>
      </c>
      <c r="F13" s="150">
        <v>1688050.7</v>
      </c>
      <c r="G13" s="8"/>
      <c r="H13" s="86">
        <v>1542411.87</v>
      </c>
      <c r="I13" s="150">
        <v>1765594.75</v>
      </c>
      <c r="M13" s="86"/>
      <c r="N13" s="86"/>
    </row>
    <row r="14" spans="1:14" ht="14.1" customHeight="1" x14ac:dyDescent="0.2">
      <c r="A14" s="16" t="s">
        <v>30</v>
      </c>
      <c r="B14" s="86">
        <v>1169821.1399999999</v>
      </c>
      <c r="C14" s="86">
        <v>1312791.76</v>
      </c>
      <c r="D14" s="8"/>
      <c r="E14" s="86">
        <v>1319211.25</v>
      </c>
      <c r="F14" s="150">
        <v>1432823.81</v>
      </c>
      <c r="G14" s="8"/>
      <c r="H14" s="86">
        <v>1306299.51</v>
      </c>
      <c r="I14" s="150">
        <v>1403554.28</v>
      </c>
      <c r="L14" s="124"/>
      <c r="M14" s="86"/>
      <c r="N14" s="86"/>
    </row>
    <row r="15" spans="1:14" ht="14.1" customHeight="1" x14ac:dyDescent="0.2">
      <c r="A15" s="16" t="s">
        <v>7</v>
      </c>
      <c r="B15" s="86">
        <v>504997.74</v>
      </c>
      <c r="C15" s="86">
        <v>526517.67000000004</v>
      </c>
      <c r="D15" s="8"/>
      <c r="E15" s="86">
        <v>559390.09</v>
      </c>
      <c r="F15" s="150">
        <v>579910.55000000005</v>
      </c>
      <c r="G15" s="8"/>
      <c r="H15" s="86">
        <v>566211.62</v>
      </c>
      <c r="I15" s="150">
        <v>594795.38</v>
      </c>
      <c r="L15" s="124"/>
      <c r="M15" s="86"/>
      <c r="N15" s="86"/>
    </row>
    <row r="16" spans="1:14" ht="14.1" customHeight="1" x14ac:dyDescent="0.2">
      <c r="A16" s="16" t="s">
        <v>56</v>
      </c>
      <c r="B16" s="86">
        <v>290355.06</v>
      </c>
      <c r="C16" s="86">
        <v>341365.74</v>
      </c>
      <c r="D16" s="8"/>
      <c r="E16" s="86">
        <v>334186.28000000003</v>
      </c>
      <c r="F16" s="150">
        <v>343506.97</v>
      </c>
      <c r="G16" s="8"/>
      <c r="H16" s="86">
        <v>331398.78000000003</v>
      </c>
      <c r="I16" s="150">
        <v>338790.99</v>
      </c>
      <c r="J16" s="8"/>
      <c r="L16" s="124"/>
      <c r="M16" s="86"/>
      <c r="N16" s="86"/>
    </row>
    <row r="17" spans="1:14" ht="14.1" customHeight="1" x14ac:dyDescent="0.2">
      <c r="A17" s="16" t="s">
        <v>13</v>
      </c>
      <c r="B17" s="86">
        <v>22035.15</v>
      </c>
      <c r="C17" s="86">
        <v>13625.18</v>
      </c>
      <c r="D17" s="8"/>
      <c r="E17" s="86">
        <v>14213.43</v>
      </c>
      <c r="F17" s="150">
        <v>9300.4599999999991</v>
      </c>
      <c r="G17" s="8"/>
      <c r="H17" s="86">
        <v>8003.74</v>
      </c>
      <c r="I17" s="150">
        <v>6122.15</v>
      </c>
      <c r="L17" s="124"/>
      <c r="M17" s="86"/>
      <c r="N17" s="86"/>
    </row>
    <row r="18" spans="1:14" ht="14.1" customHeight="1" x14ac:dyDescent="0.2">
      <c r="A18" s="16" t="s">
        <v>14</v>
      </c>
      <c r="B18" s="86">
        <v>352276.39</v>
      </c>
      <c r="C18" s="86">
        <v>431126.38</v>
      </c>
      <c r="D18" s="8"/>
      <c r="E18" s="86">
        <v>410163.53</v>
      </c>
      <c r="F18" s="150">
        <v>498847.91</v>
      </c>
      <c r="G18" s="8"/>
      <c r="H18" s="86">
        <v>399462.66</v>
      </c>
      <c r="I18" s="150">
        <v>462623.05</v>
      </c>
      <c r="J18" s="8"/>
      <c r="L18" s="124"/>
      <c r="M18" s="86"/>
      <c r="N18" s="86"/>
    </row>
    <row r="19" spans="1:14" ht="14.1" customHeight="1" x14ac:dyDescent="0.2">
      <c r="A19" s="16" t="s">
        <v>58</v>
      </c>
      <c r="B19" s="86">
        <v>156.80000000000001</v>
      </c>
      <c r="C19" s="100">
        <v>156.80000000000001</v>
      </c>
      <c r="D19" s="8"/>
      <c r="E19" s="86">
        <v>1257.92</v>
      </c>
      <c r="F19" s="151">
        <v>1257.92</v>
      </c>
      <c r="G19" s="8"/>
      <c r="H19" s="86">
        <v>1222.71</v>
      </c>
      <c r="I19" s="150">
        <v>1222.71</v>
      </c>
      <c r="L19" s="124"/>
      <c r="M19" s="86"/>
      <c r="N19" s="86"/>
    </row>
    <row r="20" spans="1:14" ht="14.1" customHeight="1" x14ac:dyDescent="0.2">
      <c r="A20" s="16"/>
      <c r="B20" s="8"/>
      <c r="C20" s="104"/>
      <c r="D20" s="8"/>
      <c r="E20" s="86"/>
      <c r="F20" s="150"/>
      <c r="G20" s="8"/>
      <c r="H20" s="86"/>
      <c r="I20" s="150"/>
      <c r="M20" s="86"/>
      <c r="N20" s="86"/>
    </row>
    <row r="21" spans="1:14" ht="14.1" customHeight="1" x14ac:dyDescent="0.2">
      <c r="A21" s="16" t="s">
        <v>31</v>
      </c>
      <c r="B21" s="86">
        <v>154921.49</v>
      </c>
      <c r="C21" s="86">
        <v>167486.85</v>
      </c>
      <c r="D21" s="8"/>
      <c r="E21" s="86">
        <v>210238.75</v>
      </c>
      <c r="F21" s="150">
        <v>255226.89</v>
      </c>
      <c r="G21" s="8"/>
      <c r="H21" s="86">
        <v>236112.36</v>
      </c>
      <c r="I21" s="150">
        <v>362040.48</v>
      </c>
      <c r="L21" s="124"/>
      <c r="M21" s="86"/>
      <c r="N21" s="86"/>
    </row>
    <row r="22" spans="1:14" ht="14.1" customHeight="1" x14ac:dyDescent="0.2">
      <c r="A22" s="16" t="s">
        <v>15</v>
      </c>
      <c r="B22" s="86">
        <v>54913.62</v>
      </c>
      <c r="C22" s="86">
        <v>52778.99</v>
      </c>
      <c r="D22" s="8"/>
      <c r="E22" s="86">
        <v>87547.38</v>
      </c>
      <c r="F22" s="150">
        <v>82978.23</v>
      </c>
      <c r="G22" s="8"/>
      <c r="H22" s="86">
        <v>123720.77</v>
      </c>
      <c r="I22" s="150">
        <v>177253.57</v>
      </c>
      <c r="J22" s="8"/>
      <c r="L22" s="124"/>
      <c r="M22" s="104"/>
      <c r="N22" s="86"/>
    </row>
    <row r="23" spans="1:14" ht="14.1" customHeight="1" x14ac:dyDescent="0.2">
      <c r="A23" s="16" t="s">
        <v>6</v>
      </c>
      <c r="B23" s="86">
        <v>100007.88</v>
      </c>
      <c r="C23" s="86">
        <v>114707.86</v>
      </c>
      <c r="D23" s="8"/>
      <c r="E23" s="86">
        <v>122691.37</v>
      </c>
      <c r="F23" s="150">
        <v>172248.66</v>
      </c>
      <c r="G23" s="8"/>
      <c r="H23" s="86">
        <v>112391.6</v>
      </c>
      <c r="I23" s="150">
        <v>184786.91</v>
      </c>
      <c r="L23" s="124"/>
      <c r="M23" s="86"/>
      <c r="N23" s="86"/>
    </row>
    <row r="24" spans="1:14" ht="14.1" customHeight="1" x14ac:dyDescent="0.2">
      <c r="A24" s="16"/>
      <c r="B24" s="8"/>
      <c r="C24" s="104"/>
      <c r="D24" s="8"/>
      <c r="E24" s="86"/>
      <c r="F24" s="150"/>
      <c r="G24" s="8"/>
      <c r="H24" s="86"/>
      <c r="I24" s="150"/>
      <c r="L24" s="124"/>
      <c r="M24" s="86"/>
      <c r="N24" s="86"/>
    </row>
    <row r="25" spans="1:14" ht="14.1" customHeight="1" x14ac:dyDescent="0.2">
      <c r="A25" s="69" t="s">
        <v>9</v>
      </c>
      <c r="B25" s="86">
        <v>245085.48</v>
      </c>
      <c r="C25" s="86">
        <v>551891.80000000005</v>
      </c>
      <c r="D25" s="8"/>
      <c r="E25" s="86">
        <v>310909.08</v>
      </c>
      <c r="F25" s="150">
        <v>595139.01</v>
      </c>
      <c r="G25" s="8"/>
      <c r="H25" s="86">
        <v>355481.74</v>
      </c>
      <c r="I25" s="150">
        <v>353576.03</v>
      </c>
      <c r="L25" s="124"/>
      <c r="M25" s="86"/>
      <c r="N25" s="86"/>
    </row>
    <row r="26" spans="1:14" ht="14.1" customHeight="1" x14ac:dyDescent="0.2">
      <c r="A26" s="16" t="s">
        <v>32</v>
      </c>
      <c r="B26" s="86">
        <v>21045.19</v>
      </c>
      <c r="C26" s="86">
        <v>22255.68</v>
      </c>
      <c r="D26" s="8"/>
      <c r="E26" s="86">
        <v>45153.52</v>
      </c>
      <c r="F26" s="150">
        <v>49493.52</v>
      </c>
      <c r="G26" s="8"/>
      <c r="H26" s="86">
        <v>12531.39</v>
      </c>
      <c r="I26" s="150">
        <v>10625.68</v>
      </c>
      <c r="J26" s="8"/>
      <c r="L26" s="124"/>
      <c r="M26" s="124"/>
    </row>
    <row r="27" spans="1:14" ht="14.1" customHeight="1" x14ac:dyDescent="0.2">
      <c r="A27" s="51" t="s">
        <v>33</v>
      </c>
      <c r="B27" s="86">
        <v>224040.29</v>
      </c>
      <c r="C27" s="86">
        <v>529636.11</v>
      </c>
      <c r="D27" s="8"/>
      <c r="E27" s="86">
        <v>265755.56</v>
      </c>
      <c r="F27" s="150">
        <v>545645.5</v>
      </c>
      <c r="G27" s="8"/>
      <c r="H27" s="86">
        <v>342950.35</v>
      </c>
      <c r="I27" s="150">
        <v>342950.35</v>
      </c>
      <c r="J27" s="8"/>
      <c r="L27" s="124"/>
      <c r="M27" s="124"/>
    </row>
    <row r="28" spans="1:14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K28" s="124"/>
      <c r="L28" s="124"/>
    </row>
    <row r="29" spans="1:14" ht="14.1" customHeight="1" x14ac:dyDescent="0.2">
      <c r="A29" s="26" t="s">
        <v>133</v>
      </c>
      <c r="B29" s="17"/>
      <c r="C29" s="17"/>
      <c r="D29" s="17"/>
      <c r="E29" s="17"/>
      <c r="F29" s="17"/>
      <c r="G29" s="17"/>
      <c r="H29" s="52"/>
      <c r="I29" s="17"/>
      <c r="K29" s="124"/>
    </row>
    <row r="30" spans="1:14" ht="11.45" customHeight="1" x14ac:dyDescent="0.2"/>
    <row r="31" spans="1:14" ht="12" customHeight="1" x14ac:dyDescent="0.2"/>
    <row r="32" spans="1:14" ht="11.45" customHeight="1" x14ac:dyDescent="0.2"/>
    <row r="33" spans="1:15" s="4" customFormat="1" ht="14.1" customHeight="1" thickBot="1" x14ac:dyDescent="0.25">
      <c r="A33" s="1" t="s">
        <v>82</v>
      </c>
      <c r="B33" s="2"/>
      <c r="C33" s="2"/>
      <c r="D33" s="2"/>
      <c r="E33" s="2"/>
      <c r="F33" s="2"/>
      <c r="G33" s="1"/>
      <c r="H33" s="87"/>
      <c r="I33" s="2"/>
      <c r="K33" s="3"/>
      <c r="L33" s="3"/>
    </row>
    <row r="34" spans="1:15" ht="15" customHeight="1" x14ac:dyDescent="0.2">
      <c r="K34" s="4"/>
      <c r="L34" s="4"/>
    </row>
    <row r="35" spans="1:15" s="8" customFormat="1" ht="14.1" customHeight="1" x14ac:dyDescent="0.2">
      <c r="A35" s="34" t="s">
        <v>77</v>
      </c>
      <c r="B35" s="7"/>
      <c r="C35" s="7"/>
      <c r="D35" s="7"/>
      <c r="E35" s="7"/>
      <c r="F35" s="7"/>
      <c r="G35" s="7"/>
      <c r="H35" s="7"/>
      <c r="I35" s="7"/>
      <c r="K35" s="3"/>
      <c r="L35" s="3"/>
    </row>
    <row r="36" spans="1:15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K36" s="8"/>
      <c r="L36" s="8"/>
    </row>
    <row r="37" spans="1:15" ht="14.1" customHeight="1" x14ac:dyDescent="0.2">
      <c r="A37" s="10" t="s">
        <v>28</v>
      </c>
      <c r="B37" s="4"/>
      <c r="C37" s="4"/>
      <c r="D37" s="4"/>
      <c r="E37" s="4"/>
      <c r="F37" s="9"/>
      <c r="G37" s="4"/>
      <c r="H37" s="7"/>
      <c r="I37" s="4"/>
    </row>
    <row r="38" spans="1:15" ht="9.9499999999999993" customHeight="1" x14ac:dyDescent="0.2">
      <c r="A38" s="11"/>
      <c r="B38" s="12"/>
      <c r="C38" s="11"/>
      <c r="D38" s="11"/>
      <c r="E38" s="12"/>
      <c r="F38" s="11"/>
      <c r="G38" s="11"/>
      <c r="H38" s="59"/>
      <c r="I38" s="11"/>
    </row>
    <row r="39" spans="1:15" ht="12" customHeight="1" x14ac:dyDescent="0.2">
      <c r="A39" s="37"/>
      <c r="B39" s="38">
        <v>2020</v>
      </c>
      <c r="C39" s="38"/>
      <c r="D39" s="39"/>
      <c r="E39" s="38">
        <v>2021</v>
      </c>
      <c r="F39" s="38"/>
      <c r="G39" s="39"/>
      <c r="H39" s="38">
        <v>2022</v>
      </c>
      <c r="I39" s="38"/>
    </row>
    <row r="40" spans="1:15" ht="12" customHeight="1" x14ac:dyDescent="0.2">
      <c r="A40" s="40"/>
      <c r="B40" s="40" t="s">
        <v>26</v>
      </c>
      <c r="C40" s="40" t="s">
        <v>26</v>
      </c>
      <c r="D40" s="41"/>
      <c r="E40" s="40" t="s">
        <v>26</v>
      </c>
      <c r="F40" s="40" t="s">
        <v>26</v>
      </c>
      <c r="G40" s="41"/>
      <c r="H40" s="40" t="s">
        <v>26</v>
      </c>
      <c r="I40" s="40" t="s">
        <v>26</v>
      </c>
      <c r="M40" s="8"/>
      <c r="N40" s="8"/>
      <c r="O40" s="8"/>
    </row>
    <row r="41" spans="1:15" ht="12" customHeight="1" x14ac:dyDescent="0.2">
      <c r="A41" s="42"/>
      <c r="B41" s="43" t="s">
        <v>12</v>
      </c>
      <c r="C41" s="43" t="s">
        <v>11</v>
      </c>
      <c r="D41" s="44"/>
      <c r="E41" s="43" t="s">
        <v>12</v>
      </c>
      <c r="F41" s="43" t="s">
        <v>11</v>
      </c>
      <c r="G41" s="44"/>
      <c r="H41" s="43" t="s">
        <v>12</v>
      </c>
      <c r="I41" s="43" t="s">
        <v>11</v>
      </c>
      <c r="K41" s="8"/>
      <c r="L41" s="8"/>
    </row>
    <row r="42" spans="1:15" ht="14.1" customHeight="1" x14ac:dyDescent="0.2">
      <c r="A42" s="16"/>
      <c r="B42" s="52"/>
      <c r="C42" s="18"/>
      <c r="D42" s="17"/>
      <c r="E42" s="52"/>
      <c r="F42" s="18"/>
      <c r="G42" s="17"/>
      <c r="H42" s="52"/>
      <c r="I42" s="18"/>
    </row>
    <row r="43" spans="1:15" ht="11.1" customHeight="1" x14ac:dyDescent="0.2">
      <c r="A43" s="69" t="s">
        <v>0</v>
      </c>
      <c r="B43" s="86">
        <v>1569828.12</v>
      </c>
      <c r="C43" s="86">
        <v>2032170.41</v>
      </c>
      <c r="D43" s="29"/>
      <c r="E43" s="147">
        <v>1840359.08</v>
      </c>
      <c r="F43" s="147">
        <v>2283189.71</v>
      </c>
      <c r="G43" s="29"/>
      <c r="H43" s="147">
        <v>1897893.61</v>
      </c>
      <c r="I43" s="147">
        <v>2119170.7799999998</v>
      </c>
      <c r="M43" s="124"/>
      <c r="N43" s="124"/>
    </row>
    <row r="44" spans="1:15" ht="11.1" customHeight="1" x14ac:dyDescent="0.2">
      <c r="A44" s="16" t="s">
        <v>16</v>
      </c>
      <c r="B44" s="86">
        <v>8533.51</v>
      </c>
      <c r="C44" s="86">
        <v>7533.51</v>
      </c>
      <c r="D44" s="29"/>
      <c r="E44" s="147">
        <v>8352.26</v>
      </c>
      <c r="F44" s="147">
        <v>8352.26</v>
      </c>
      <c r="G44" s="29"/>
      <c r="H44" s="147">
        <v>8685.66</v>
      </c>
      <c r="I44" s="147">
        <v>8685.66</v>
      </c>
      <c r="L44" s="127"/>
      <c r="M44" s="124"/>
      <c r="N44" s="124"/>
    </row>
    <row r="45" spans="1:15" ht="11.1" customHeight="1" x14ac:dyDescent="0.2">
      <c r="A45" s="16" t="s">
        <v>121</v>
      </c>
      <c r="B45" s="100">
        <v>300</v>
      </c>
      <c r="C45" s="100">
        <v>300</v>
      </c>
      <c r="D45" s="29"/>
      <c r="E45" s="29">
        <v>398</v>
      </c>
      <c r="F45" s="29">
        <v>398</v>
      </c>
      <c r="G45" s="29"/>
      <c r="H45" s="147">
        <v>398</v>
      </c>
      <c r="I45" s="147">
        <v>398</v>
      </c>
      <c r="L45" s="127"/>
      <c r="M45" s="124"/>
      <c r="N45" s="124"/>
    </row>
    <row r="46" spans="1:15" ht="11.1" customHeight="1" x14ac:dyDescent="0.2">
      <c r="A46" s="16" t="s">
        <v>10</v>
      </c>
      <c r="B46" s="100">
        <v>602.5</v>
      </c>
      <c r="C46" s="100">
        <v>602.5</v>
      </c>
      <c r="D46" s="29"/>
      <c r="E46" s="147">
        <v>598.32000000000005</v>
      </c>
      <c r="F46" s="147">
        <v>598.32000000000005</v>
      </c>
      <c r="G46" s="29"/>
      <c r="H46" s="147">
        <v>596.21</v>
      </c>
      <c r="I46" s="147">
        <v>596.21</v>
      </c>
      <c r="K46" s="16"/>
      <c r="L46" s="124"/>
    </row>
    <row r="47" spans="1:15" ht="11.1" customHeight="1" x14ac:dyDescent="0.2">
      <c r="A47" s="16" t="s">
        <v>113</v>
      </c>
      <c r="B47" s="100">
        <v>33679.35</v>
      </c>
      <c r="C47" s="100">
        <v>24416.639999999999</v>
      </c>
      <c r="D47" s="29"/>
      <c r="E47" s="29" t="s">
        <v>100</v>
      </c>
      <c r="F47" s="151" t="s">
        <v>100</v>
      </c>
      <c r="G47" s="29"/>
      <c r="H47" s="151" t="s">
        <v>100</v>
      </c>
      <c r="I47" s="151" t="s">
        <v>100</v>
      </c>
      <c r="K47" s="16"/>
    </row>
    <row r="48" spans="1:15" ht="11.1" customHeight="1" x14ac:dyDescent="0.2">
      <c r="A48" s="16" t="s">
        <v>122</v>
      </c>
      <c r="B48" s="100">
        <v>77562.149999999994</v>
      </c>
      <c r="C48" s="100">
        <v>117271.05</v>
      </c>
      <c r="E48" s="147">
        <v>91152.85</v>
      </c>
      <c r="F48" s="147">
        <v>129048.61</v>
      </c>
      <c r="H48" s="147">
        <v>98860.96</v>
      </c>
      <c r="I48" s="147">
        <v>142311.18</v>
      </c>
      <c r="K48" s="16"/>
      <c r="L48" s="124"/>
      <c r="M48" s="137"/>
      <c r="N48" s="124"/>
    </row>
    <row r="49" spans="1:20" ht="11.1" customHeight="1" x14ac:dyDescent="0.2">
      <c r="A49" s="16" t="s">
        <v>98</v>
      </c>
      <c r="B49" s="100" t="s">
        <v>100</v>
      </c>
      <c r="C49" s="100" t="s">
        <v>100</v>
      </c>
      <c r="D49" s="29"/>
      <c r="E49" s="100">
        <v>199441.19</v>
      </c>
      <c r="F49" s="100">
        <v>210271.28</v>
      </c>
      <c r="G49" s="29"/>
      <c r="H49" s="147">
        <v>199966.43</v>
      </c>
      <c r="I49" s="147">
        <v>204159.87</v>
      </c>
      <c r="K49" s="16"/>
      <c r="L49" s="137"/>
      <c r="M49" s="124"/>
      <c r="N49" s="124"/>
    </row>
    <row r="50" spans="1:20" ht="11.1" customHeight="1" x14ac:dyDescent="0.2">
      <c r="A50" s="16" t="s">
        <v>126</v>
      </c>
      <c r="B50" s="100">
        <v>171102.49</v>
      </c>
      <c r="C50" s="100">
        <v>196100.26</v>
      </c>
      <c r="D50" s="29"/>
      <c r="E50" s="29" t="s">
        <v>100</v>
      </c>
      <c r="F50" s="29" t="s">
        <v>100</v>
      </c>
      <c r="G50" s="29"/>
      <c r="H50" s="29" t="s">
        <v>100</v>
      </c>
      <c r="I50" s="29" t="s">
        <v>100</v>
      </c>
      <c r="K50" s="16"/>
      <c r="L50" s="137"/>
      <c r="M50" s="124"/>
      <c r="N50" s="124"/>
    </row>
    <row r="51" spans="1:20" ht="11.1" customHeight="1" x14ac:dyDescent="0.2">
      <c r="A51" s="16" t="s">
        <v>128</v>
      </c>
      <c r="B51" s="29">
        <v>317664.06</v>
      </c>
      <c r="C51" s="29">
        <v>332965.52</v>
      </c>
      <c r="D51" s="29"/>
      <c r="E51" s="29">
        <v>352989.57</v>
      </c>
      <c r="F51" s="29">
        <v>377285.15</v>
      </c>
      <c r="G51" s="29"/>
      <c r="H51" s="147">
        <v>359521.77</v>
      </c>
      <c r="I51" s="147">
        <v>408837.25</v>
      </c>
      <c r="K51" s="16"/>
      <c r="L51" s="124"/>
      <c r="M51" s="137"/>
      <c r="N51" s="124"/>
      <c r="O51" s="124"/>
      <c r="P51" s="124"/>
    </row>
    <row r="52" spans="1:20" ht="11.1" customHeight="1" x14ac:dyDescent="0.2">
      <c r="A52" s="16" t="s">
        <v>116</v>
      </c>
      <c r="B52" s="29">
        <v>89641.36</v>
      </c>
      <c r="C52" s="29">
        <v>90451.78</v>
      </c>
      <c r="D52" s="29"/>
      <c r="E52" s="147">
        <v>128072.82</v>
      </c>
      <c r="F52" s="147">
        <v>132375.91</v>
      </c>
      <c r="G52" s="29"/>
      <c r="H52" s="147">
        <v>98767.95</v>
      </c>
      <c r="I52" s="147">
        <v>145470.14000000001</v>
      </c>
      <c r="K52" s="16"/>
      <c r="L52" s="137"/>
      <c r="M52" s="137"/>
      <c r="N52" s="124"/>
      <c r="O52" s="124"/>
      <c r="P52" s="124"/>
    </row>
    <row r="53" spans="1:20" ht="11.1" customHeight="1" x14ac:dyDescent="0.2">
      <c r="A53" s="16" t="s">
        <v>17</v>
      </c>
      <c r="B53" s="100">
        <v>255292.15</v>
      </c>
      <c r="C53" s="100">
        <v>552466.21</v>
      </c>
      <c r="D53" s="29"/>
      <c r="E53" s="147">
        <v>284018.14</v>
      </c>
      <c r="F53" s="147">
        <v>556893.06999999995</v>
      </c>
      <c r="G53" s="29"/>
      <c r="H53" s="147">
        <v>354855.58</v>
      </c>
      <c r="I53" s="147">
        <v>350510.81</v>
      </c>
      <c r="K53" s="16"/>
      <c r="L53" s="124"/>
      <c r="M53" s="124"/>
      <c r="N53" s="124"/>
    </row>
    <row r="54" spans="1:20" ht="11.1" customHeight="1" x14ac:dyDescent="0.2">
      <c r="A54" s="16" t="s">
        <v>127</v>
      </c>
      <c r="B54" s="29">
        <v>26401.34</v>
      </c>
      <c r="C54" s="29">
        <v>28803.73</v>
      </c>
      <c r="D54" s="29"/>
      <c r="E54" s="29">
        <v>44314.68</v>
      </c>
      <c r="F54" s="29">
        <v>43339.68</v>
      </c>
      <c r="G54" s="29"/>
      <c r="H54" s="147">
        <v>52118.97</v>
      </c>
      <c r="I54" s="147">
        <v>47333.78</v>
      </c>
      <c r="K54" s="16"/>
      <c r="L54" s="124"/>
      <c r="M54" s="124"/>
      <c r="N54" s="124"/>
    </row>
    <row r="55" spans="1:20" ht="11.1" customHeight="1" x14ac:dyDescent="0.2">
      <c r="A55" s="16" t="s">
        <v>129</v>
      </c>
      <c r="B55" s="29">
        <v>8415.44</v>
      </c>
      <c r="C55" s="29">
        <v>8415.5</v>
      </c>
      <c r="D55" s="29"/>
      <c r="E55" s="29">
        <v>11402.83</v>
      </c>
      <c r="F55" s="29">
        <v>13848.35</v>
      </c>
      <c r="G55" s="29"/>
      <c r="H55" s="147">
        <v>12579.83</v>
      </c>
      <c r="I55" s="147">
        <v>14594.4</v>
      </c>
      <c r="K55" s="16"/>
      <c r="L55" s="124"/>
      <c r="M55" s="124"/>
      <c r="N55" s="124"/>
    </row>
    <row r="56" spans="1:20" ht="11.1" customHeight="1" x14ac:dyDescent="0.2">
      <c r="A56" s="16" t="s">
        <v>18</v>
      </c>
      <c r="B56" s="100">
        <v>297029.90999999997</v>
      </c>
      <c r="C56" s="100">
        <v>357919.67</v>
      </c>
      <c r="D56" s="29"/>
      <c r="E56" s="147">
        <v>352975.07</v>
      </c>
      <c r="F56" s="151">
        <v>354533.62</v>
      </c>
      <c r="G56" s="29"/>
      <c r="H56" s="147">
        <v>352975.55</v>
      </c>
      <c r="I56" s="147">
        <v>365342.11</v>
      </c>
      <c r="K56" s="16"/>
      <c r="L56" s="124"/>
      <c r="M56" s="124"/>
      <c r="N56" s="124"/>
    </row>
    <row r="57" spans="1:20" ht="11.1" customHeight="1" x14ac:dyDescent="0.2">
      <c r="A57" s="16" t="s">
        <v>19</v>
      </c>
      <c r="B57" s="100">
        <v>1113.1099999999999</v>
      </c>
      <c r="C57" s="100">
        <v>1100.1099999999999</v>
      </c>
      <c r="D57" s="29"/>
      <c r="E57" s="147">
        <v>1373.94</v>
      </c>
      <c r="F57" s="151">
        <v>1373.94</v>
      </c>
      <c r="G57" s="29"/>
      <c r="H57" s="147">
        <v>1373.77</v>
      </c>
      <c r="I57" s="147">
        <v>1353.77</v>
      </c>
      <c r="K57" s="16"/>
      <c r="L57" s="124"/>
      <c r="M57" s="124"/>
      <c r="N57" s="124"/>
    </row>
    <row r="58" spans="1:20" ht="11.1" customHeight="1" x14ac:dyDescent="0.2">
      <c r="A58" s="16" t="s">
        <v>123</v>
      </c>
      <c r="B58" s="29">
        <v>122923.58</v>
      </c>
      <c r="C58" s="29">
        <v>142037.54</v>
      </c>
      <c r="E58" s="147">
        <v>161688.09</v>
      </c>
      <c r="F58" s="151">
        <v>248146.46</v>
      </c>
      <c r="H58" s="147">
        <v>151181.97</v>
      </c>
      <c r="I58" s="147">
        <v>190895.27</v>
      </c>
      <c r="J58" s="8"/>
      <c r="K58" s="16"/>
      <c r="L58" s="124"/>
    </row>
    <row r="59" spans="1:20" ht="11.1" customHeight="1" x14ac:dyDescent="0.2">
      <c r="A59" s="16" t="s">
        <v>130</v>
      </c>
      <c r="B59" s="29">
        <v>159567.16</v>
      </c>
      <c r="C59" s="29">
        <v>171786.39</v>
      </c>
      <c r="D59" s="29"/>
      <c r="E59" s="29">
        <v>203581.33</v>
      </c>
      <c r="F59" s="29">
        <v>206725.06</v>
      </c>
      <c r="G59" s="29"/>
      <c r="H59" s="147">
        <v>206010.95</v>
      </c>
      <c r="I59" s="147">
        <v>238682.34</v>
      </c>
    </row>
    <row r="60" spans="1:20" ht="13.5" customHeight="1" x14ac:dyDescent="0.2">
      <c r="A60" s="23"/>
      <c r="B60" s="24"/>
      <c r="C60" s="24"/>
      <c r="D60" s="24"/>
      <c r="E60" s="24"/>
      <c r="F60" s="25"/>
      <c r="G60" s="23"/>
      <c r="H60" s="92"/>
      <c r="I60" s="24"/>
    </row>
    <row r="61" spans="1:20" ht="13.5" customHeight="1" x14ac:dyDescent="0.2">
      <c r="A61" s="26" t="s">
        <v>133</v>
      </c>
      <c r="B61" s="17"/>
      <c r="C61" s="17"/>
      <c r="D61" s="17"/>
      <c r="E61" s="17"/>
      <c r="F61" s="17"/>
      <c r="G61" s="17"/>
      <c r="H61" s="52"/>
      <c r="I61" s="17"/>
    </row>
    <row r="62" spans="1:20" ht="13.5" customHeight="1" x14ac:dyDescent="0.2">
      <c r="A62" s="26"/>
      <c r="B62" s="17"/>
      <c r="C62" s="17"/>
      <c r="D62" s="17"/>
      <c r="E62" s="17"/>
      <c r="F62" s="17"/>
      <c r="G62" s="17"/>
      <c r="H62" s="52"/>
      <c r="I62" s="17"/>
    </row>
    <row r="63" spans="1:20" s="4" customFormat="1" ht="14.1" customHeight="1" x14ac:dyDescent="0.2">
      <c r="A63" s="27"/>
      <c r="B63" s="9"/>
      <c r="C63" s="9"/>
      <c r="D63" s="9"/>
      <c r="E63" s="9"/>
      <c r="F63" s="9"/>
      <c r="G63" s="27"/>
      <c r="H63" s="88"/>
      <c r="I63" s="9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4.1" customHeight="1" x14ac:dyDescent="0.2">
      <c r="A64" s="156" t="s">
        <v>125</v>
      </c>
      <c r="B64" s="156"/>
      <c r="C64" s="156"/>
      <c r="D64" s="156"/>
      <c r="E64" s="156"/>
      <c r="F64" s="156"/>
      <c r="G64" s="156"/>
      <c r="H64" s="156"/>
      <c r="I64" s="156"/>
    </row>
    <row r="65" spans="2:20" s="82" customFormat="1" ht="14.1" customHeight="1" x14ac:dyDescent="0.2">
      <c r="B65" s="80"/>
      <c r="C65" s="80"/>
      <c r="D65" s="80"/>
      <c r="E65" s="80"/>
      <c r="F65" s="80"/>
      <c r="G65" s="80"/>
      <c r="H65" s="93"/>
      <c r="I65" s="80"/>
      <c r="J65" s="81"/>
      <c r="K65" s="3"/>
      <c r="L65" s="3"/>
      <c r="M65" s="3"/>
      <c r="N65" s="8"/>
      <c r="O65" s="8"/>
      <c r="P65" s="3"/>
      <c r="Q65" s="3"/>
      <c r="R65" s="3"/>
      <c r="S65" s="3"/>
      <c r="T65" s="3"/>
    </row>
    <row r="66" spans="2:20" ht="14.1" customHeight="1" x14ac:dyDescent="0.2"/>
    <row r="67" spans="2:20" ht="14.1" customHeight="1" x14ac:dyDescent="0.2">
      <c r="J67" s="166"/>
      <c r="K67" s="166"/>
      <c r="L67" s="166"/>
      <c r="M67" s="161"/>
      <c r="N67" s="4"/>
      <c r="O67" s="4"/>
      <c r="P67" s="4"/>
      <c r="Q67" s="4"/>
      <c r="R67" s="4"/>
      <c r="S67" s="4"/>
      <c r="T67" s="4"/>
    </row>
    <row r="68" spans="2:20" ht="14.1" customHeight="1" x14ac:dyDescent="0.2">
      <c r="J68" s="166"/>
      <c r="K68" s="166"/>
      <c r="L68" s="166"/>
      <c r="M68" s="166"/>
    </row>
    <row r="69" spans="2:20" ht="14.1" customHeight="1" x14ac:dyDescent="0.2">
      <c r="J69" s="166"/>
      <c r="K69" s="166"/>
      <c r="L69" s="166"/>
      <c r="M69" s="166"/>
      <c r="N69" s="82"/>
      <c r="O69" s="82"/>
      <c r="P69" s="82"/>
      <c r="Q69" s="82"/>
      <c r="R69" s="82"/>
      <c r="S69" s="82"/>
      <c r="T69" s="82"/>
    </row>
    <row r="70" spans="2:20" ht="14.1" customHeight="1" x14ac:dyDescent="0.2">
      <c r="J70" s="166"/>
      <c r="K70" s="195" t="s">
        <v>124</v>
      </c>
      <c r="L70" s="195" t="s">
        <v>49</v>
      </c>
      <c r="M70" s="166"/>
    </row>
    <row r="71" spans="2:20" ht="14.1" customHeight="1" x14ac:dyDescent="0.2">
      <c r="J71" s="196">
        <v>2020</v>
      </c>
      <c r="K71" s="160">
        <v>1569828.12</v>
      </c>
      <c r="L71" s="160">
        <v>2032170.41</v>
      </c>
      <c r="M71" s="166"/>
    </row>
    <row r="72" spans="2:20" ht="14.1" customHeight="1" x14ac:dyDescent="0.2">
      <c r="J72" s="196">
        <v>2021</v>
      </c>
      <c r="K72" s="160">
        <v>1840359.08</v>
      </c>
      <c r="L72" s="160">
        <v>2283189.71</v>
      </c>
      <c r="M72" s="166"/>
    </row>
    <row r="73" spans="2:20" ht="14.1" customHeight="1" x14ac:dyDescent="0.2">
      <c r="J73" s="196">
        <v>2022</v>
      </c>
      <c r="K73" s="160">
        <v>1897893.61</v>
      </c>
      <c r="L73" s="160">
        <v>2119170.7799999998</v>
      </c>
      <c r="M73" s="166"/>
    </row>
    <row r="74" spans="2:20" ht="14.1" customHeight="1" x14ac:dyDescent="0.2">
      <c r="J74" s="166"/>
      <c r="K74" s="166"/>
      <c r="L74" s="166"/>
      <c r="M74" s="166"/>
    </row>
    <row r="75" spans="2:20" ht="14.1" customHeight="1" x14ac:dyDescent="0.2">
      <c r="J75" s="166"/>
      <c r="K75" s="166"/>
      <c r="L75" s="166"/>
      <c r="M75" s="166"/>
    </row>
    <row r="76" spans="2:20" ht="14.1" customHeight="1" x14ac:dyDescent="0.2"/>
    <row r="77" spans="2:20" ht="14.1" customHeight="1" x14ac:dyDescent="0.2"/>
    <row r="78" spans="2:20" ht="14.1" customHeight="1" x14ac:dyDescent="0.2"/>
    <row r="79" spans="2:20" ht="14.1" customHeight="1" x14ac:dyDescent="0.2"/>
    <row r="80" spans="2:2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</sheetData>
  <mergeCells count="1">
    <mergeCell ref="A64:I64"/>
  </mergeCells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T72"/>
  <sheetViews>
    <sheetView zoomScaleNormal="100" zoomScaleSheetLayoutView="70" workbookViewId="0">
      <selection activeCell="I12" sqref="I12:I18"/>
    </sheetView>
  </sheetViews>
  <sheetFormatPr baseColWidth="10" defaultColWidth="7.7109375" defaultRowHeight="11.25" customHeight="1" x14ac:dyDescent="0.2"/>
  <cols>
    <col min="1" max="1" width="37.42578125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0" width="13.140625" style="4" customWidth="1"/>
    <col min="11" max="11" width="19" style="4" customWidth="1"/>
    <col min="12" max="12" width="15.7109375" style="4" bestFit="1" customWidth="1"/>
    <col min="13" max="13" width="12.140625" style="4" customWidth="1"/>
    <col min="14" max="14" width="17.7109375" style="4" customWidth="1"/>
    <col min="15" max="15" width="10.5703125" style="4" bestFit="1" customWidth="1"/>
    <col min="16" max="16384" width="7.7109375" style="4"/>
  </cols>
  <sheetData>
    <row r="1" spans="1:20" ht="14.1" customHeight="1" thickBot="1" x14ac:dyDescent="0.25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0" ht="14.1" customHeight="1" x14ac:dyDescent="0.2">
      <c r="A2" s="5"/>
      <c r="K2" s="98" t="s">
        <v>97</v>
      </c>
    </row>
    <row r="3" spans="1:20" s="7" customFormat="1" ht="14.1" customHeight="1" x14ac:dyDescent="0.2">
      <c r="A3" s="34" t="s">
        <v>78</v>
      </c>
      <c r="B3" s="52"/>
      <c r="C3" s="52"/>
      <c r="D3" s="52"/>
      <c r="E3" s="52"/>
      <c r="F3" s="52"/>
      <c r="G3" s="52"/>
      <c r="H3" s="52"/>
      <c r="I3" s="52"/>
    </row>
    <row r="4" spans="1:20" ht="14.1" customHeight="1" x14ac:dyDescent="0.2">
      <c r="A4" s="27" t="s">
        <v>108</v>
      </c>
      <c r="B4" s="74"/>
      <c r="C4" s="74"/>
      <c r="D4" s="74"/>
      <c r="E4" s="74"/>
      <c r="F4" s="74"/>
      <c r="G4" s="74"/>
      <c r="H4" s="74"/>
      <c r="I4" s="74"/>
      <c r="K4" s="7"/>
    </row>
    <row r="5" spans="1:20" ht="12.75" customHeight="1" x14ac:dyDescent="0.2">
      <c r="A5" s="27"/>
      <c r="B5" s="74"/>
      <c r="C5" s="74"/>
      <c r="D5" s="74"/>
      <c r="E5" s="74"/>
      <c r="F5" s="74"/>
      <c r="G5" s="74"/>
      <c r="H5" s="74"/>
      <c r="I5" s="74"/>
      <c r="K5" s="7"/>
      <c r="L5" s="18"/>
    </row>
    <row r="6" spans="1:20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  <c r="K6" s="29"/>
      <c r="L6" s="18"/>
    </row>
    <row r="7" spans="1:20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9"/>
      <c r="L7" s="18"/>
    </row>
    <row r="8" spans="1:20" ht="12" customHeight="1" x14ac:dyDescent="0.2">
      <c r="A8" s="37"/>
      <c r="B8" s="38">
        <v>2020</v>
      </c>
      <c r="C8" s="38"/>
      <c r="D8" s="39"/>
      <c r="E8" s="38">
        <v>2021</v>
      </c>
      <c r="F8" s="38"/>
      <c r="G8" s="39"/>
      <c r="H8" s="38">
        <v>2022</v>
      </c>
      <c r="I8" s="38"/>
      <c r="K8" s="29"/>
      <c r="L8" s="18"/>
    </row>
    <row r="9" spans="1:20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29"/>
      <c r="L9" s="18"/>
    </row>
    <row r="10" spans="1:20" s="7" customFormat="1" ht="12" customHeight="1" x14ac:dyDescent="0.2">
      <c r="A10" s="42"/>
      <c r="B10" s="42" t="s">
        <v>12</v>
      </c>
      <c r="C10" s="43" t="s">
        <v>11</v>
      </c>
      <c r="D10" s="44"/>
      <c r="E10" s="42" t="s">
        <v>12</v>
      </c>
      <c r="F10" s="43" t="s">
        <v>11</v>
      </c>
      <c r="G10" s="44"/>
      <c r="H10" s="42" t="s">
        <v>12</v>
      </c>
      <c r="I10" s="43" t="s">
        <v>11</v>
      </c>
      <c r="K10" s="29"/>
      <c r="L10" s="18"/>
    </row>
    <row r="11" spans="1:20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9"/>
      <c r="L11" s="18"/>
      <c r="M11"/>
      <c r="N11"/>
      <c r="O11"/>
      <c r="P11"/>
      <c r="Q11"/>
      <c r="R11"/>
      <c r="S11"/>
      <c r="T11"/>
    </row>
    <row r="12" spans="1:20" ht="12.75" customHeight="1" x14ac:dyDescent="0.2">
      <c r="A12" s="83" t="s">
        <v>0</v>
      </c>
      <c r="B12" s="21">
        <v>1569828.12</v>
      </c>
      <c r="C12" s="21">
        <v>2032170.41</v>
      </c>
      <c r="D12" s="7"/>
      <c r="E12" s="21">
        <v>1840359.08</v>
      </c>
      <c r="F12" s="21">
        <v>2283189.71</v>
      </c>
      <c r="G12" s="7"/>
      <c r="H12" s="21">
        <v>1897893.61</v>
      </c>
      <c r="I12" s="21">
        <v>2119170.7799999998</v>
      </c>
      <c r="K12" s="29"/>
      <c r="L12" s="20"/>
      <c r="M12"/>
      <c r="N12"/>
      <c r="O12"/>
      <c r="P12"/>
      <c r="Q12"/>
      <c r="R12"/>
      <c r="S12"/>
      <c r="T12"/>
    </row>
    <row r="13" spans="1:20" ht="12.75" customHeight="1" x14ac:dyDescent="0.2">
      <c r="A13" s="83"/>
      <c r="B13" s="21"/>
      <c r="C13" s="101"/>
      <c r="D13" s="7"/>
      <c r="E13" s="21"/>
      <c r="F13" s="21"/>
      <c r="G13" s="7"/>
      <c r="H13" s="21"/>
      <c r="I13" s="21"/>
      <c r="J13" s="7"/>
      <c r="K13" s="21"/>
      <c r="M13"/>
      <c r="N13"/>
      <c r="O13"/>
      <c r="P13"/>
      <c r="Q13"/>
      <c r="R13"/>
      <c r="S13"/>
      <c r="T13"/>
    </row>
    <row r="14" spans="1:20" ht="12.75" customHeight="1" x14ac:dyDescent="0.2">
      <c r="A14" s="16" t="s">
        <v>101</v>
      </c>
      <c r="B14" s="21">
        <v>45274.28</v>
      </c>
      <c r="C14" s="21">
        <v>43750.01</v>
      </c>
      <c r="D14" s="7"/>
      <c r="E14" s="21">
        <v>52337.03</v>
      </c>
      <c r="F14" s="21">
        <v>53941.95</v>
      </c>
      <c r="G14" s="7"/>
      <c r="H14" s="21">
        <v>54932.5</v>
      </c>
      <c r="I14" s="21">
        <v>57891.4</v>
      </c>
      <c r="L14" s="7"/>
      <c r="M14"/>
      <c r="N14"/>
      <c r="O14"/>
      <c r="P14"/>
      <c r="Q14"/>
      <c r="R14"/>
      <c r="S14"/>
      <c r="T14"/>
    </row>
    <row r="15" spans="1:20" ht="12.75" customHeight="1" x14ac:dyDescent="0.2">
      <c r="A15" s="16" t="s">
        <v>102</v>
      </c>
      <c r="B15" s="21">
        <v>168044.14</v>
      </c>
      <c r="C15" s="21">
        <v>176162.92</v>
      </c>
      <c r="D15" s="7"/>
      <c r="E15" s="21">
        <v>202362.79</v>
      </c>
      <c r="F15" s="21">
        <v>220466.95</v>
      </c>
      <c r="G15" s="7"/>
      <c r="H15" s="21">
        <v>202761.28</v>
      </c>
      <c r="I15" s="21">
        <v>258203.47</v>
      </c>
      <c r="K15" s="7"/>
      <c r="L15" s="7"/>
      <c r="M15"/>
      <c r="N15"/>
      <c r="O15"/>
      <c r="P15"/>
      <c r="Q15"/>
      <c r="R15"/>
      <c r="S15"/>
      <c r="T15"/>
    </row>
    <row r="16" spans="1:20" ht="12.75" customHeight="1" x14ac:dyDescent="0.2">
      <c r="A16" s="16" t="s">
        <v>103</v>
      </c>
      <c r="B16" s="21">
        <v>780679</v>
      </c>
      <c r="C16" s="21">
        <v>886381.43</v>
      </c>
      <c r="D16" s="7"/>
      <c r="E16" s="21">
        <v>904236.92</v>
      </c>
      <c r="F16" s="21">
        <v>940544.47</v>
      </c>
      <c r="G16" s="7"/>
      <c r="H16" s="21">
        <v>909679.41</v>
      </c>
      <c r="I16" s="21">
        <v>972772.69</v>
      </c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6" t="s">
        <v>104</v>
      </c>
      <c r="B17" s="21">
        <v>274116.63</v>
      </c>
      <c r="C17" s="21">
        <v>330123.67</v>
      </c>
      <c r="D17" s="7"/>
      <c r="E17" s="21">
        <v>349639.1</v>
      </c>
      <c r="F17" s="21">
        <v>465084.15999999997</v>
      </c>
      <c r="G17" s="7"/>
      <c r="H17" s="21">
        <v>320459.09000000003</v>
      </c>
      <c r="I17" s="21">
        <v>430091.59</v>
      </c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6" t="s">
        <v>105</v>
      </c>
      <c r="B18" s="21">
        <v>301714.07</v>
      </c>
      <c r="C18" s="21">
        <v>595752.37</v>
      </c>
      <c r="D18" s="7"/>
      <c r="E18" s="21">
        <v>331783.25</v>
      </c>
      <c r="F18" s="21">
        <v>603152.18000000005</v>
      </c>
      <c r="G18" s="7"/>
      <c r="H18" s="21">
        <v>410061.33</v>
      </c>
      <c r="I18" s="21">
        <v>400211.63</v>
      </c>
      <c r="K18" s="17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92"/>
    </row>
    <row r="20" spans="1:20" ht="12.75" customHeight="1" x14ac:dyDescent="0.2">
      <c r="A20" s="26" t="s">
        <v>133</v>
      </c>
      <c r="B20" s="17"/>
      <c r="C20" s="17"/>
      <c r="D20" s="9"/>
      <c r="E20" s="17"/>
      <c r="F20" s="17"/>
      <c r="G20" s="17"/>
      <c r="H20" s="17"/>
      <c r="I20" s="18"/>
    </row>
    <row r="21" spans="1:20" ht="12.75" customHeight="1" x14ac:dyDescent="0.2">
      <c r="A21" s="26"/>
      <c r="B21" s="17"/>
      <c r="C21" s="17"/>
      <c r="D21" s="17"/>
      <c r="E21" s="17"/>
      <c r="G21" s="17"/>
      <c r="I21" s="17"/>
    </row>
    <row r="22" spans="1:20" ht="12.75" customHeight="1" x14ac:dyDescent="0.2">
      <c r="A22" s="26"/>
      <c r="B22" s="17"/>
      <c r="C22" s="17"/>
      <c r="D22" s="17"/>
      <c r="E22" s="17"/>
      <c r="G22" s="17"/>
      <c r="I22" s="17"/>
    </row>
    <row r="23" spans="1:20" ht="12.75" customHeight="1" x14ac:dyDescent="0.2">
      <c r="A23" s="26"/>
      <c r="B23" s="17"/>
      <c r="C23" s="17"/>
      <c r="D23" s="17"/>
      <c r="E23" s="17"/>
      <c r="G23" s="17"/>
      <c r="I23" s="17"/>
    </row>
    <row r="24" spans="1:20" ht="14.1" customHeight="1" x14ac:dyDescent="0.2">
      <c r="A24" s="34" t="s">
        <v>137</v>
      </c>
      <c r="B24" s="7"/>
      <c r="C24" s="7"/>
      <c r="D24" s="7"/>
      <c r="E24" s="7"/>
      <c r="F24" s="7"/>
      <c r="G24" s="7"/>
      <c r="H24" s="7"/>
      <c r="I24" s="29"/>
      <c r="L24" s="7"/>
    </row>
    <row r="25" spans="1:20" ht="12.75" customHeight="1" x14ac:dyDescent="0.2">
      <c r="A25" s="5"/>
      <c r="G25" s="9"/>
      <c r="I25" s="18"/>
    </row>
    <row r="26" spans="1:20" ht="14.1" customHeight="1" x14ac:dyDescent="0.2">
      <c r="A26" s="10" t="s">
        <v>28</v>
      </c>
      <c r="G26" s="9"/>
      <c r="I26" s="18"/>
      <c r="K26" s="5"/>
    </row>
    <row r="27" spans="1:20" ht="9.9499999999999993" customHeight="1" x14ac:dyDescent="0.2">
      <c r="A27" s="11"/>
      <c r="B27" s="12"/>
      <c r="C27" s="12"/>
      <c r="D27" s="11"/>
      <c r="E27" s="11"/>
      <c r="F27" s="12"/>
      <c r="G27" s="11"/>
      <c r="H27" s="11"/>
      <c r="I27" s="12"/>
      <c r="K27" s="5"/>
      <c r="L27"/>
      <c r="M27"/>
      <c r="N27"/>
      <c r="O27"/>
      <c r="P27"/>
      <c r="Q27"/>
      <c r="R27"/>
      <c r="S27"/>
    </row>
    <row r="28" spans="1:20" ht="12" customHeight="1" x14ac:dyDescent="0.2">
      <c r="A28" s="37"/>
      <c r="B28" s="38">
        <v>2020</v>
      </c>
      <c r="C28" s="38"/>
      <c r="D28" s="39"/>
      <c r="E28" s="38">
        <v>2021</v>
      </c>
      <c r="F28" s="38"/>
      <c r="G28" s="39"/>
      <c r="H28" s="38">
        <v>2022</v>
      </c>
      <c r="I28" s="38"/>
      <c r="K28"/>
      <c r="L28"/>
      <c r="M28"/>
      <c r="N28"/>
      <c r="O28"/>
      <c r="P28"/>
      <c r="Q28"/>
      <c r="R28"/>
      <c r="S28"/>
    </row>
    <row r="29" spans="1:20" ht="12" customHeight="1" x14ac:dyDescent="0.2">
      <c r="A29" s="40"/>
      <c r="B29" s="40" t="s">
        <v>26</v>
      </c>
      <c r="C29" s="40" t="s">
        <v>26</v>
      </c>
      <c r="D29" s="41"/>
      <c r="E29" s="40" t="s">
        <v>26</v>
      </c>
      <c r="F29" s="40" t="s">
        <v>26</v>
      </c>
      <c r="G29" s="41"/>
      <c r="H29" s="40" t="s">
        <v>26</v>
      </c>
      <c r="I29" s="40" t="s">
        <v>26</v>
      </c>
      <c r="K29"/>
      <c r="L29"/>
      <c r="M29"/>
      <c r="N29"/>
      <c r="O29"/>
      <c r="P29"/>
      <c r="Q29"/>
      <c r="R29"/>
      <c r="S29"/>
    </row>
    <row r="30" spans="1:20" ht="12" customHeight="1" x14ac:dyDescent="0.2">
      <c r="A30" s="42"/>
      <c r="B30" s="42" t="s">
        <v>11</v>
      </c>
      <c r="C30" s="43" t="s">
        <v>25</v>
      </c>
      <c r="D30" s="44"/>
      <c r="E30" s="42" t="s">
        <v>11</v>
      </c>
      <c r="F30" s="43" t="s">
        <v>25</v>
      </c>
      <c r="G30" s="44"/>
      <c r="H30" s="42" t="s">
        <v>11</v>
      </c>
      <c r="I30" s="43" t="s">
        <v>25</v>
      </c>
      <c r="K30"/>
      <c r="L30"/>
      <c r="M30"/>
      <c r="N30"/>
      <c r="O30"/>
      <c r="P30"/>
      <c r="Q30"/>
      <c r="R30"/>
      <c r="S30"/>
    </row>
    <row r="31" spans="1:20" ht="9.9499999999999993" customHeight="1" x14ac:dyDescent="0.2">
      <c r="K31"/>
      <c r="L31"/>
      <c r="M31"/>
      <c r="N31"/>
      <c r="O31"/>
      <c r="P31"/>
      <c r="Q31"/>
      <c r="R31"/>
      <c r="S31"/>
    </row>
    <row r="32" spans="1:20" s="5" customFormat="1" ht="12.75" customHeight="1" x14ac:dyDescent="0.2">
      <c r="A32" s="45" t="s">
        <v>0</v>
      </c>
      <c r="B32" s="86">
        <v>2032170.41</v>
      </c>
      <c r="C32" s="86">
        <v>1881706.91</v>
      </c>
      <c r="D32" s="7"/>
      <c r="E32" s="86">
        <v>2283189.71</v>
      </c>
      <c r="F32" s="86">
        <v>2066069</v>
      </c>
      <c r="G32" s="7"/>
      <c r="H32" s="86">
        <v>2119170.7799999998</v>
      </c>
      <c r="I32" s="86">
        <v>1802179.22</v>
      </c>
      <c r="J32" s="6"/>
      <c r="K32"/>
      <c r="L32"/>
      <c r="M32"/>
      <c r="N32"/>
      <c r="O32"/>
      <c r="P32"/>
      <c r="Q32"/>
      <c r="R32"/>
      <c r="S32"/>
    </row>
    <row r="33" spans="1:19" s="5" customFormat="1" ht="12.75" customHeight="1" x14ac:dyDescent="0.2">
      <c r="A33" s="46"/>
      <c r="B33" s="104"/>
      <c r="C33" s="104"/>
      <c r="D33" s="7"/>
      <c r="E33" s="104"/>
      <c r="F33" s="86"/>
      <c r="G33" s="7"/>
      <c r="H33" s="86"/>
      <c r="I33" s="86"/>
      <c r="J33" s="6"/>
      <c r="K33"/>
      <c r="L33"/>
      <c r="M33"/>
      <c r="N33"/>
      <c r="O33"/>
      <c r="P33"/>
      <c r="Q33"/>
      <c r="R33"/>
      <c r="S33"/>
    </row>
    <row r="34" spans="1:19" ht="12.75" customHeight="1" x14ac:dyDescent="0.2">
      <c r="A34" s="45" t="s">
        <v>8</v>
      </c>
      <c r="B34" s="86">
        <v>1480278.61</v>
      </c>
      <c r="C34" s="86">
        <v>1340136.3799999999</v>
      </c>
      <c r="D34" s="7"/>
      <c r="E34" s="86">
        <v>1688050.7</v>
      </c>
      <c r="F34" s="86">
        <v>1472479.61</v>
      </c>
      <c r="G34" s="7"/>
      <c r="H34" s="86">
        <v>1765594.75</v>
      </c>
      <c r="I34" s="86">
        <v>1492131.14</v>
      </c>
      <c r="J34" s="7"/>
      <c r="K34"/>
      <c r="L34"/>
      <c r="M34"/>
      <c r="N34"/>
      <c r="O34"/>
      <c r="P34"/>
      <c r="Q34"/>
      <c r="R34"/>
      <c r="S34"/>
    </row>
    <row r="35" spans="1:19" ht="12.75" customHeight="1" x14ac:dyDescent="0.2">
      <c r="A35" s="16" t="s">
        <v>30</v>
      </c>
      <c r="B35" s="86">
        <v>1312791.76</v>
      </c>
      <c r="C35" s="86">
        <v>1214823.45</v>
      </c>
      <c r="D35" s="7"/>
      <c r="E35" s="86">
        <v>1432823.81</v>
      </c>
      <c r="F35" s="86">
        <v>1275349.43</v>
      </c>
      <c r="G35" s="7"/>
      <c r="H35" s="86">
        <v>1403554.28</v>
      </c>
      <c r="I35" s="86">
        <v>1301218.3899999999</v>
      </c>
      <c r="J35" s="7"/>
      <c r="K35"/>
      <c r="L35"/>
      <c r="M35"/>
      <c r="N35"/>
      <c r="O35"/>
      <c r="P35"/>
      <c r="Q35"/>
      <c r="R35"/>
      <c r="S35"/>
    </row>
    <row r="36" spans="1:19" ht="12.75" customHeight="1" x14ac:dyDescent="0.2">
      <c r="A36" s="16" t="s">
        <v>7</v>
      </c>
      <c r="B36" s="86">
        <v>526517.67000000004</v>
      </c>
      <c r="C36" s="86">
        <v>520624.28</v>
      </c>
      <c r="D36" s="6"/>
      <c r="E36" s="86">
        <v>579910.55000000005</v>
      </c>
      <c r="F36" s="86">
        <v>548293.18000000005</v>
      </c>
      <c r="G36" s="6"/>
      <c r="H36" s="86">
        <v>594795.38</v>
      </c>
      <c r="I36" s="86">
        <v>590688.17000000004</v>
      </c>
      <c r="J36" s="7"/>
      <c r="K36"/>
      <c r="L36"/>
      <c r="M36"/>
      <c r="N36"/>
      <c r="O36"/>
      <c r="P36"/>
      <c r="Q36"/>
      <c r="R36"/>
      <c r="S36"/>
    </row>
    <row r="37" spans="1:19" ht="12.75" customHeight="1" x14ac:dyDescent="0.2">
      <c r="A37" s="16" t="s">
        <v>56</v>
      </c>
      <c r="B37" s="86">
        <v>341365.74</v>
      </c>
      <c r="C37" s="86">
        <v>282617.69</v>
      </c>
      <c r="D37" s="6"/>
      <c r="E37" s="86">
        <v>343506.97</v>
      </c>
      <c r="F37" s="86">
        <v>281944.25</v>
      </c>
      <c r="G37" s="6"/>
      <c r="H37" s="86">
        <v>338790.99</v>
      </c>
      <c r="I37" s="86">
        <v>280442.7</v>
      </c>
      <c r="J37" s="7"/>
      <c r="K37"/>
      <c r="L37"/>
      <c r="M37"/>
      <c r="N37"/>
      <c r="O37"/>
      <c r="P37"/>
      <c r="Q37"/>
      <c r="R37"/>
      <c r="S37"/>
    </row>
    <row r="38" spans="1:19" ht="12.75" customHeight="1" x14ac:dyDescent="0.2">
      <c r="A38" s="16" t="s">
        <v>13</v>
      </c>
      <c r="B38" s="86">
        <v>13625.18</v>
      </c>
      <c r="C38" s="86">
        <v>12214.47</v>
      </c>
      <c r="D38" s="6"/>
      <c r="E38" s="86">
        <v>9300.4599999999991</v>
      </c>
      <c r="F38" s="86">
        <v>7638.65</v>
      </c>
      <c r="G38" s="6"/>
      <c r="H38" s="86">
        <v>6122.15</v>
      </c>
      <c r="I38" s="86">
        <v>5500.04</v>
      </c>
      <c r="J38" s="7"/>
      <c r="K38"/>
      <c r="L38"/>
      <c r="M38"/>
      <c r="N38"/>
      <c r="O38"/>
      <c r="P38"/>
      <c r="Q38"/>
      <c r="R38"/>
      <c r="S38"/>
    </row>
    <row r="39" spans="1:19" ht="12.75" customHeight="1" x14ac:dyDescent="0.2">
      <c r="A39" s="16" t="s">
        <v>14</v>
      </c>
      <c r="B39" s="86">
        <v>431126.38</v>
      </c>
      <c r="C39" s="86">
        <v>399367.01</v>
      </c>
      <c r="D39" s="7"/>
      <c r="E39" s="86">
        <v>498847.91</v>
      </c>
      <c r="F39" s="86">
        <v>437473.35</v>
      </c>
      <c r="G39" s="7"/>
      <c r="H39" s="86">
        <v>462623.05</v>
      </c>
      <c r="I39" s="86">
        <v>424587.48</v>
      </c>
      <c r="J39" s="7"/>
      <c r="K39"/>
      <c r="L39"/>
      <c r="M39"/>
      <c r="N39"/>
      <c r="O39"/>
      <c r="P39"/>
      <c r="Q39"/>
      <c r="R39"/>
      <c r="S39"/>
    </row>
    <row r="40" spans="1:19" ht="12.75" customHeight="1" x14ac:dyDescent="0.2">
      <c r="A40" s="16" t="s">
        <v>58</v>
      </c>
      <c r="B40" s="86">
        <v>156.80000000000001</v>
      </c>
      <c r="C40" s="100" t="s">
        <v>100</v>
      </c>
      <c r="D40" s="7"/>
      <c r="E40" s="86">
        <v>1257.92</v>
      </c>
      <c r="F40" s="100" t="s">
        <v>100</v>
      </c>
      <c r="G40" s="7"/>
      <c r="H40" s="86">
        <v>1222.71</v>
      </c>
      <c r="I40" s="100" t="s">
        <v>100</v>
      </c>
      <c r="J40" s="7"/>
      <c r="K40"/>
      <c r="L40"/>
      <c r="M40"/>
      <c r="N40"/>
      <c r="O40"/>
      <c r="P40"/>
      <c r="Q40"/>
      <c r="R40"/>
      <c r="S40"/>
    </row>
    <row r="41" spans="1:19" ht="12.75" customHeight="1" x14ac:dyDescent="0.2">
      <c r="A41" s="16" t="s">
        <v>31</v>
      </c>
      <c r="B41" s="86">
        <v>167486.85</v>
      </c>
      <c r="C41" s="86">
        <v>125312.93</v>
      </c>
      <c r="D41" s="7"/>
      <c r="E41" s="86">
        <v>255226.89</v>
      </c>
      <c r="F41" s="86">
        <v>197130.18</v>
      </c>
      <c r="G41" s="7"/>
      <c r="H41" s="86">
        <v>362040.48</v>
      </c>
      <c r="I41" s="86">
        <v>190912.75</v>
      </c>
      <c r="J41" s="7"/>
      <c r="K41"/>
      <c r="L41"/>
      <c r="M41"/>
      <c r="N41"/>
      <c r="O41"/>
      <c r="P41"/>
      <c r="Q41"/>
      <c r="R41"/>
      <c r="S41"/>
    </row>
    <row r="42" spans="1:19" ht="12.75" customHeight="1" x14ac:dyDescent="0.2">
      <c r="A42" s="16" t="s">
        <v>15</v>
      </c>
      <c r="B42" s="86">
        <v>52778.99</v>
      </c>
      <c r="C42" s="86">
        <v>36450.28</v>
      </c>
      <c r="D42" s="7"/>
      <c r="E42" s="86">
        <v>82978.23</v>
      </c>
      <c r="F42" s="86">
        <v>53840.18</v>
      </c>
      <c r="G42" s="7"/>
      <c r="H42" s="86">
        <v>177253.57</v>
      </c>
      <c r="I42" s="86">
        <v>73063.59</v>
      </c>
      <c r="J42" s="7"/>
      <c r="K42"/>
      <c r="L42"/>
      <c r="M42"/>
      <c r="N42"/>
      <c r="O42"/>
      <c r="P42"/>
      <c r="Q42"/>
      <c r="R42"/>
      <c r="S42"/>
    </row>
    <row r="43" spans="1:19" ht="12.75" customHeight="1" x14ac:dyDescent="0.2">
      <c r="A43" s="16" t="s">
        <v>6</v>
      </c>
      <c r="B43" s="86">
        <v>114707.86</v>
      </c>
      <c r="C43" s="86">
        <v>88862.65</v>
      </c>
      <c r="D43" s="7"/>
      <c r="E43" s="86">
        <v>172248.66</v>
      </c>
      <c r="F43" s="86">
        <v>143289.99</v>
      </c>
      <c r="G43" s="7"/>
      <c r="H43" s="86">
        <v>184786.91</v>
      </c>
      <c r="I43" s="86">
        <v>117849.16</v>
      </c>
      <c r="J43" s="7"/>
      <c r="K43"/>
      <c r="L43"/>
      <c r="M43"/>
      <c r="N43"/>
      <c r="O43"/>
      <c r="P43"/>
      <c r="Q43"/>
      <c r="R43"/>
      <c r="S43"/>
    </row>
    <row r="44" spans="1:19" ht="12.75" customHeight="1" x14ac:dyDescent="0.2">
      <c r="A44" s="16"/>
      <c r="B44" s="138"/>
      <c r="C44" s="104"/>
      <c r="D44" s="7"/>
      <c r="E44" s="86"/>
      <c r="F44" s="86"/>
      <c r="G44" s="7"/>
      <c r="H44" s="86"/>
      <c r="I44" s="86"/>
      <c r="J44" s="7"/>
      <c r="K44"/>
      <c r="L44"/>
      <c r="M44"/>
      <c r="N44"/>
      <c r="O44"/>
      <c r="P44"/>
      <c r="Q44"/>
      <c r="R44"/>
      <c r="S44"/>
    </row>
    <row r="45" spans="1:19" ht="12.75" customHeight="1" x14ac:dyDescent="0.2">
      <c r="A45" s="69" t="s">
        <v>9</v>
      </c>
      <c r="B45" s="86">
        <v>551891.80000000005</v>
      </c>
      <c r="C45" s="86">
        <v>541570.53</v>
      </c>
      <c r="D45" s="7"/>
      <c r="E45" s="86">
        <v>595139.01</v>
      </c>
      <c r="F45" s="86">
        <v>593589.4</v>
      </c>
      <c r="G45" s="7"/>
      <c r="H45" s="86">
        <v>353576.03</v>
      </c>
      <c r="I45" s="86">
        <v>310048.08</v>
      </c>
      <c r="J45" s="7"/>
      <c r="K45"/>
      <c r="L45"/>
      <c r="M45"/>
      <c r="N45"/>
      <c r="O45"/>
      <c r="P45"/>
      <c r="Q45"/>
      <c r="R45"/>
      <c r="S45"/>
    </row>
    <row r="46" spans="1:19" ht="12.75" customHeight="1" x14ac:dyDescent="0.2">
      <c r="A46" s="16" t="s">
        <v>32</v>
      </c>
      <c r="B46" s="29">
        <v>22255.68</v>
      </c>
      <c r="C46" s="86">
        <v>12019.15</v>
      </c>
      <c r="D46" s="7"/>
      <c r="E46" s="86">
        <v>49493.52</v>
      </c>
      <c r="F46" s="86">
        <v>47997.47</v>
      </c>
      <c r="G46" s="7"/>
      <c r="H46" s="86">
        <v>10625.68</v>
      </c>
      <c r="I46" s="86">
        <v>8098.92</v>
      </c>
      <c r="J46" s="7"/>
      <c r="K46"/>
      <c r="L46"/>
      <c r="M46"/>
      <c r="N46"/>
      <c r="O46"/>
      <c r="P46"/>
      <c r="Q46"/>
      <c r="R46"/>
      <c r="S46"/>
    </row>
    <row r="47" spans="1:19" ht="12.75" customHeight="1" x14ac:dyDescent="0.2">
      <c r="A47" s="51" t="s">
        <v>33</v>
      </c>
      <c r="B47" s="29">
        <v>529636.11</v>
      </c>
      <c r="C47" s="86">
        <v>529551.37</v>
      </c>
      <c r="D47" s="7"/>
      <c r="E47" s="86">
        <v>545645.5</v>
      </c>
      <c r="F47" s="86">
        <v>545591.92000000004</v>
      </c>
      <c r="G47" s="7"/>
      <c r="H47" s="86">
        <v>342950.35</v>
      </c>
      <c r="I47" s="86">
        <v>301949.15999999997</v>
      </c>
      <c r="J47" s="7"/>
      <c r="K47"/>
      <c r="L47"/>
      <c r="M47"/>
      <c r="N47"/>
      <c r="O47"/>
      <c r="P47"/>
      <c r="Q47"/>
      <c r="R47"/>
      <c r="S47"/>
    </row>
    <row r="48" spans="1:19" ht="12.75" customHeight="1" x14ac:dyDescent="0.2">
      <c r="A48" s="23"/>
      <c r="B48" s="24"/>
      <c r="C48" s="24"/>
      <c r="D48" s="24"/>
      <c r="E48" s="24"/>
      <c r="F48" s="25"/>
      <c r="G48" s="23"/>
      <c r="H48" s="24"/>
      <c r="I48" s="24"/>
      <c r="K48"/>
      <c r="L48"/>
      <c r="M48"/>
      <c r="N48"/>
      <c r="O48"/>
      <c r="P48"/>
      <c r="Q48"/>
      <c r="R48"/>
    </row>
    <row r="49" spans="1:18" ht="12.75" customHeight="1" x14ac:dyDescent="0.2">
      <c r="A49" s="26" t="s">
        <v>133</v>
      </c>
      <c r="B49" s="17"/>
      <c r="C49" s="17"/>
      <c r="D49" s="17"/>
      <c r="E49" s="17"/>
      <c r="F49" s="17"/>
      <c r="G49" s="17"/>
      <c r="I49" s="17"/>
      <c r="K49"/>
      <c r="L49"/>
      <c r="M49"/>
      <c r="N49"/>
      <c r="O49"/>
      <c r="P49"/>
      <c r="Q49"/>
      <c r="R49"/>
    </row>
    <row r="50" spans="1:18" s="9" customFormat="1" ht="14.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K50"/>
      <c r="L50"/>
      <c r="M50"/>
      <c r="N50"/>
      <c r="O50"/>
      <c r="P50"/>
      <c r="Q50"/>
      <c r="R50"/>
    </row>
    <row r="51" spans="1:18" ht="14.1" customHeight="1" x14ac:dyDescent="0.2">
      <c r="K51"/>
      <c r="L51"/>
      <c r="M51"/>
      <c r="N51"/>
      <c r="O51"/>
      <c r="P51"/>
      <c r="Q51"/>
      <c r="R51"/>
    </row>
    <row r="52" spans="1:18" ht="14.1" customHeight="1" x14ac:dyDescent="0.2">
      <c r="K52"/>
    </row>
    <row r="53" spans="1:18" ht="14.1" customHeight="1" x14ac:dyDescent="0.2"/>
    <row r="54" spans="1:18" ht="14.1" customHeight="1" x14ac:dyDescent="0.2">
      <c r="L54" s="9"/>
    </row>
    <row r="55" spans="1:18" ht="14.1" customHeight="1" x14ac:dyDescent="0.2"/>
    <row r="56" spans="1:18" ht="14.1" customHeight="1" x14ac:dyDescent="0.2"/>
    <row r="57" spans="1:18" ht="14.1" customHeight="1" x14ac:dyDescent="0.2"/>
    <row r="58" spans="1:18" ht="14.1" customHeight="1" x14ac:dyDescent="0.2"/>
    <row r="59" spans="1:18" ht="14.1" customHeight="1" x14ac:dyDescent="0.2"/>
    <row r="60" spans="1:18" ht="14.1" customHeight="1" x14ac:dyDescent="0.2"/>
    <row r="61" spans="1:18" ht="14.1" customHeight="1" x14ac:dyDescent="0.2"/>
    <row r="62" spans="1:18" ht="14.1" customHeight="1" x14ac:dyDescent="0.2"/>
    <row r="63" spans="1:18" ht="14.1" customHeight="1" x14ac:dyDescent="0.2"/>
    <row r="64" spans="1:1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2022-11-11T11:26:53Z</cp:lastPrinted>
  <dcterms:created xsi:type="dcterms:W3CDTF">1996-11-27T10:00:04Z</dcterms:created>
  <dcterms:modified xsi:type="dcterms:W3CDTF">2023-12-11T13:39:10Z</dcterms:modified>
</cp:coreProperties>
</file>