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630" windowWidth="10500" windowHeight="9795" tabRatio="960"/>
  </bookViews>
  <sheets>
    <sheet name="Índice cap_10" sheetId="86" r:id="rId1"/>
    <sheet name="10.1.1" sheetId="87" r:id="rId2"/>
    <sheet name="10.1.2" sheetId="53" r:id="rId3"/>
    <sheet name="10.1.3" sheetId="93" r:id="rId4"/>
    <sheet name="10.1.4" sheetId="55" r:id="rId5"/>
    <sheet name="10.1.5" sheetId="91" r:id="rId6"/>
    <sheet name="10.1.6_10.1.7" sheetId="90" r:id="rId7"/>
    <sheet name="10.1.8" sheetId="88" r:id="rId8"/>
    <sheet name="10.1.9" sheetId="56" r:id="rId9"/>
    <sheet name="10.1.10" sheetId="49" r:id="rId10"/>
    <sheet name="10.1.11" sheetId="89" r:id="rId11"/>
    <sheet name="10.1.12" sheetId="52" r:id="rId12"/>
    <sheet name="10.1.13" sheetId="13" r:id="rId13"/>
    <sheet name="10.1.14" sheetId="14" r:id="rId14"/>
    <sheet name="10.1.15" sheetId="27" r:id="rId15"/>
    <sheet name="10.1.16" sheetId="82" r:id="rId16"/>
    <sheet name="10.1.17" sheetId="64" r:id="rId17"/>
    <sheet name="10.2.1" sheetId="45" r:id="rId18"/>
    <sheet name="10.2.2" sheetId="65" r:id="rId19"/>
    <sheet name="10.2.3" sheetId="17" r:id="rId20"/>
    <sheet name="10.2.4" sheetId="18" r:id="rId21"/>
    <sheet name="10.2.5" sheetId="37" r:id="rId22"/>
    <sheet name="10.2.6" sheetId="47" r:id="rId23"/>
    <sheet name="10.2.7" sheetId="20" r:id="rId24"/>
    <sheet name="10.2.8" sheetId="44" r:id="rId25"/>
    <sheet name="10.2.9" sheetId="62" r:id="rId26"/>
    <sheet name="10.2.10" sheetId="77" r:id="rId27"/>
    <sheet name="10.2.11-10.2.12" sheetId="76" r:id="rId28"/>
    <sheet name="10.2.13" sheetId="94" r:id="rId29"/>
    <sheet name="10.2.14-10.2.15" sheetId="74" r:id="rId30"/>
    <sheet name="10.3.1" sheetId="38" r:id="rId31"/>
    <sheet name="10.3.2" sheetId="103" r:id="rId32"/>
    <sheet name="10.3.3-10.3.4" sheetId="102" r:id="rId33"/>
    <sheet name="10.4.1" sheetId="95" r:id="rId34"/>
    <sheet name="10.4.2-10.4.4" sheetId="97" r:id="rId35"/>
    <sheet name="10.4.5-10.4.7" sheetId="98" r:id="rId36"/>
    <sheet name="10.4.8-10.4.10" sheetId="99" r:id="rId37"/>
    <sheet name="10.4.11-10.4.12" sheetId="100" r:id="rId38"/>
    <sheet name="10.4.13" sheetId="101" r:id="rId39"/>
  </sheets>
  <definedNames>
    <definedName name="_xlnm.Print_Area" localSheetId="1">'10.1.1'!$A$1:$H$53</definedName>
    <definedName name="_xlnm.Print_Area" localSheetId="9">'10.1.10'!$A$1:$H$26</definedName>
    <definedName name="_xlnm.Print_Area" localSheetId="10">'10.1.11'!$A$1:$H$26</definedName>
    <definedName name="_xlnm.Print_Area" localSheetId="11">'10.1.12'!$A$1:$H$32</definedName>
    <definedName name="_xlnm.Print_Area" localSheetId="12">'10.1.13'!$A$1:$H$30</definedName>
    <definedName name="_xlnm.Print_Area" localSheetId="13">'10.1.14'!$A$1:$H$31</definedName>
    <definedName name="_xlnm.Print_Area" localSheetId="14">'10.1.15'!$A$1:$H$24</definedName>
    <definedName name="_xlnm.Print_Area" localSheetId="15">'10.1.16'!$A$1:$H$19</definedName>
    <definedName name="_xlnm.Print_Area" localSheetId="16">'10.1.17'!$A$1:$F$14</definedName>
    <definedName name="_xlnm.Print_Area" localSheetId="2">'10.1.2'!$A$1:$H$26</definedName>
    <definedName name="_xlnm.Print_Area" localSheetId="3">'10.1.3'!$A$1:$H$48</definedName>
    <definedName name="_xlnm.Print_Area" localSheetId="4">'10.1.4'!$A$1:$H$42</definedName>
    <definedName name="_xlnm.Print_Area" localSheetId="5">'10.1.5'!$A$1:$H$36</definedName>
    <definedName name="_xlnm.Print_Area" localSheetId="6">'10.1.6_10.1.7'!$A$1:$H$49</definedName>
    <definedName name="_xlnm.Print_Area" localSheetId="7">'10.1.8'!$A$1:$H$28</definedName>
    <definedName name="_xlnm.Print_Area" localSheetId="8">'10.1.9'!$A$1:$H$26</definedName>
    <definedName name="_xlnm.Print_Area" localSheetId="17">'10.2.1'!$A$1:$F$16</definedName>
    <definedName name="_xlnm.Print_Area" localSheetId="26">'10.2.10'!$A$1:$F$25</definedName>
    <definedName name="_xlnm.Print_Area" localSheetId="27">'10.2.11-10.2.12'!$A$1:$F$39</definedName>
    <definedName name="_xlnm.Print_Area" localSheetId="28">'10.2.13'!$A$1:$E$19</definedName>
    <definedName name="_xlnm.Print_Area" localSheetId="29">'10.2.14-10.2.15'!$A$1:$F$31</definedName>
    <definedName name="_xlnm.Print_Area" localSheetId="18">'10.2.2'!$A$1:$G$23</definedName>
    <definedName name="_xlnm.Print_Area" localSheetId="19">'10.2.3'!$A$1:$F$38</definedName>
    <definedName name="_xlnm.Print_Area" localSheetId="20">'10.2.4'!$A$1:$F$23</definedName>
    <definedName name="_xlnm.Print_Area" localSheetId="21">'10.2.5'!$A$1:$F$13</definedName>
    <definedName name="_xlnm.Print_Area" localSheetId="22">'10.2.6'!$A$1:$F$23</definedName>
    <definedName name="_xlnm.Print_Area" localSheetId="23">'10.2.7'!$A$1:$F$29</definedName>
    <definedName name="_xlnm.Print_Area" localSheetId="24">'10.2.8'!$A$1:$F$33</definedName>
    <definedName name="_xlnm.Print_Area" localSheetId="25">'10.2.9'!$A$1:$F$29</definedName>
    <definedName name="_xlnm.Print_Area" localSheetId="30">'10.3.1'!$A$1:$E$23</definedName>
    <definedName name="_xlnm.Print_Area" localSheetId="31">'10.3.2'!$A$1:$J$43</definedName>
    <definedName name="_xlnm.Print_Area" localSheetId="32">'10.3.3-10.3.4'!$A$1:$F$39</definedName>
    <definedName name="_xlnm.Print_Area" localSheetId="33">'10.4.1'!$A$1:$B$57</definedName>
    <definedName name="_xlnm.Print_Area" localSheetId="37">'10.4.11-10.4.12'!$A$1:$B$44</definedName>
    <definedName name="_xlnm.Print_Area" localSheetId="38">'10.4.13'!$A$1:$B$20</definedName>
    <definedName name="_xlnm.Print_Area" localSheetId="34">'10.4.2-10.4.4'!$A$1:$B$47</definedName>
    <definedName name="_xlnm.Print_Area" localSheetId="35">'10.4.5-10.4.7'!$A$1:$B$39</definedName>
    <definedName name="_xlnm.Print_Area" localSheetId="36">'10.4.8-10.4.10'!$A$1:$B$53</definedName>
  </definedNames>
  <calcPr calcId="145621"/>
</workbook>
</file>

<file path=xl/calcChain.xml><?xml version="1.0" encoding="utf-8"?>
<calcChain xmlns="http://schemas.openxmlformats.org/spreadsheetml/2006/main">
  <c r="H33" i="93" l="1"/>
  <c r="G33" i="93"/>
  <c r="F33" i="93"/>
  <c r="H32" i="93"/>
  <c r="G32" i="93"/>
  <c r="F32" i="93"/>
  <c r="H31" i="93"/>
  <c r="G31" i="93"/>
  <c r="F31" i="93"/>
  <c r="H30" i="93"/>
  <c r="G30" i="93"/>
  <c r="F30" i="93"/>
  <c r="G24" i="93"/>
  <c r="H24" i="93"/>
  <c r="G25" i="93"/>
  <c r="H25" i="93"/>
  <c r="G26" i="93"/>
  <c r="H26" i="93"/>
  <c r="G27" i="93"/>
  <c r="H27" i="93"/>
  <c r="F25" i="93"/>
  <c r="F26" i="93"/>
  <c r="F27" i="93"/>
  <c r="F24" i="93"/>
  <c r="E20" i="102" l="1"/>
  <c r="D20" i="102"/>
  <c r="C20" i="102"/>
  <c r="B20" i="102"/>
  <c r="G41" i="103"/>
  <c r="F41" i="103"/>
  <c r="E41" i="103"/>
  <c r="D41" i="103"/>
  <c r="C41" i="103"/>
  <c r="B41" i="103"/>
  <c r="I41" i="103"/>
  <c r="J41" i="103"/>
  <c r="H41" i="103"/>
  <c r="D12" i="64" l="1"/>
  <c r="B17" i="82"/>
  <c r="B16" i="82"/>
  <c r="B15" i="82"/>
  <c r="B14" i="82"/>
  <c r="B13" i="82"/>
  <c r="B12" i="82"/>
  <c r="B10" i="82"/>
  <c r="B9" i="82"/>
  <c r="D8" i="82"/>
  <c r="C8" i="82"/>
  <c r="G8" i="27"/>
  <c r="H8" i="27"/>
  <c r="F8" i="27"/>
  <c r="G8" i="14"/>
  <c r="H8" i="14"/>
  <c r="F8" i="14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D8" i="13"/>
  <c r="C8" i="13"/>
  <c r="B8" i="82" l="1"/>
  <c r="B8" i="13"/>
  <c r="F20" i="102"/>
  <c r="H8" i="82" l="1"/>
  <c r="G8" i="82"/>
  <c r="F8" i="13"/>
  <c r="H8" i="13"/>
  <c r="G8" i="13"/>
  <c r="F8" i="82" l="1"/>
  <c r="C8" i="52"/>
  <c r="D8" i="52"/>
  <c r="F8" i="52"/>
  <c r="G8" i="52"/>
  <c r="H8" i="52"/>
  <c r="B8" i="52"/>
</calcChain>
</file>

<file path=xl/sharedStrings.xml><?xml version="1.0" encoding="utf-8"?>
<sst xmlns="http://schemas.openxmlformats.org/spreadsheetml/2006/main" count="1741" uniqueCount="658">
  <si>
    <t>FUENTE: Universidad de La Rioja.</t>
  </si>
  <si>
    <t>Escáneres</t>
  </si>
  <si>
    <t>Nacionales</t>
  </si>
  <si>
    <t xml:space="preserve">        De cine español</t>
  </si>
  <si>
    <t xml:space="preserve">        De cine extranjero</t>
  </si>
  <si>
    <t>De instituciones religiosas</t>
  </si>
  <si>
    <t>De la Administración</t>
  </si>
  <si>
    <t>De centros de investigación</t>
  </si>
  <si>
    <t>De asociaciones y colegios profesionales</t>
  </si>
  <si>
    <t>De empresas o firmas comerciales</t>
  </si>
  <si>
    <t>De archivos y museos</t>
  </si>
  <si>
    <t>De centros sanitarios</t>
  </si>
  <si>
    <t>Otras</t>
  </si>
  <si>
    <t>Ingeniería Mecánica</t>
  </si>
  <si>
    <t>Derecho</t>
  </si>
  <si>
    <t>-</t>
  </si>
  <si>
    <t>Lectores/reproductores de microformas</t>
  </si>
  <si>
    <t>Lectores/reproductores de imagen</t>
  </si>
  <si>
    <t>TOTAL</t>
  </si>
  <si>
    <t>Especializadas</t>
  </si>
  <si>
    <t>Públicas</t>
  </si>
  <si>
    <t xml:space="preserve">FUENTE: Estadística de Bibliotecas. INE. </t>
  </si>
  <si>
    <t>Impresoras</t>
  </si>
  <si>
    <t>CENTROS PÚBLICOS</t>
  </si>
  <si>
    <t>CENTROS PRIVADOS</t>
  </si>
  <si>
    <t>Lectores/reproductores de sonido</t>
  </si>
  <si>
    <t>Alfaro</t>
  </si>
  <si>
    <t>Arnedo</t>
  </si>
  <si>
    <t>Calahorra</t>
  </si>
  <si>
    <t>Cervera del Río Alhama</t>
  </si>
  <si>
    <t>Haro</t>
  </si>
  <si>
    <t>Logroño</t>
  </si>
  <si>
    <t>Nájera</t>
  </si>
  <si>
    <t>Matemáticas y Computación</t>
  </si>
  <si>
    <t>FUENTE: Estadística de la Producción Editorial de Libros. INE.</t>
  </si>
  <si>
    <t>Para grupos específicos de usuarios (no especializadas)</t>
  </si>
  <si>
    <t>Instituciones de enseñanza superior</t>
  </si>
  <si>
    <t>Salas de exhibición</t>
  </si>
  <si>
    <t>Ingeniería Eléctrica</t>
  </si>
  <si>
    <t>FUENTE: Estadística de Bibliotecas. INE.</t>
  </si>
  <si>
    <t>Química</t>
  </si>
  <si>
    <t>Total</t>
  </si>
  <si>
    <t>Gasto medio por espectador (euros)</t>
  </si>
  <si>
    <t>Espectadores (millones)</t>
  </si>
  <si>
    <t>Recaudación (millones de euros)</t>
  </si>
  <si>
    <t>TOTAL BIBLIOTECAS</t>
  </si>
  <si>
    <t xml:space="preserve">      Para gestión interna</t>
  </si>
  <si>
    <t>Ordenadores y terminales informáticas</t>
  </si>
  <si>
    <t>Libros</t>
  </si>
  <si>
    <t>Folletos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</si>
  <si>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</si>
  <si>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</si>
  <si>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</si>
  <si>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</si>
  <si>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</si>
  <si>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</si>
  <si>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</si>
  <si>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</si>
  <si>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</si>
  <si>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</si>
  <si>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</si>
  <si>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</si>
  <si>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</si>
  <si>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</si>
  <si>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</si>
  <si>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</si>
  <si>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</si>
  <si>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</si>
  <si>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</si>
  <si>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</si>
  <si>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</si>
  <si>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</si>
  <si>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</si>
  <si>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</si>
  <si>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</si>
  <si>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</si>
  <si>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</si>
  <si>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</si>
  <si>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Gasto medio por habitante (euros)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</si>
  <si>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</si>
  <si>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</si>
  <si>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</si>
  <si>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</si>
  <si>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</si>
  <si>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</si>
  <si>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Representaciones de danza</t>
  </si>
  <si>
    <t>Conciertos de música clásica</t>
  </si>
  <si>
    <t>Conciertos de música popular</t>
  </si>
  <si>
    <t>Lectores de códigos de barras</t>
  </si>
  <si>
    <t xml:space="preserve">      De uso mixto</t>
  </si>
  <si>
    <t/>
  </si>
  <si>
    <t>Unidades: Empresas</t>
  </si>
  <si>
    <t>1. En determinadas actividades de la industria y de los servicios</t>
  </si>
  <si>
    <t>1.1. Actividades de bibliotecas, archivos, museos y otras actividades culturales</t>
  </si>
  <si>
    <t>1.4. Actividades de agencias de noticias</t>
  </si>
  <si>
    <t>1.5. Actividades de diseño, creación, artísticas y de espectáculos</t>
  </si>
  <si>
    <t>1.6. Actividades de fotografía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</si>
  <si>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</si>
  <si>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</si>
  <si>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</si>
  <si>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</si>
  <si>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</si>
  <si>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</si>
  <si>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</si>
  <si>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Obras literarias y científicas</t>
  </si>
  <si>
    <t>Obras artísticas y técnicas</t>
  </si>
  <si>
    <t>Autores</t>
  </si>
  <si>
    <t>Otros titulares originarios</t>
  </si>
  <si>
    <t>Unidades: Miles de euros</t>
  </si>
  <si>
    <t>Unidades: Titulares</t>
  </si>
  <si>
    <t>Bienes y servicios culturales</t>
  </si>
  <si>
    <t>Interdisciplinar y no distribuido</t>
  </si>
  <si>
    <t xml:space="preserve">TOTAL </t>
  </si>
  <si>
    <t>Obras musicales, cinematográficas y audiovisuales</t>
  </si>
  <si>
    <t>Ciencias Biomédicas y Biotecnológicas</t>
  </si>
  <si>
    <t>Matemáticas</t>
  </si>
  <si>
    <t>Economía de la Empresa</t>
  </si>
  <si>
    <t xml:space="preserve">              ECONÓMICA DEL GASTO</t>
  </si>
  <si>
    <t xml:space="preserve">              DEL GASTO</t>
  </si>
  <si>
    <t>10.2.1 BIENES INMUEBLES INSCRITOS COMO BIENES DE INTERÉS CULTURAL, SEGÚN CATEGORÍA</t>
  </si>
  <si>
    <t>10.2.3 BIBLIOTECAS. NÚMERO DE FONDOS EXISTENTES Y ADQUISICIONES EFECTUADAS</t>
  </si>
  <si>
    <t>10.2.6 EDITORES CON ACTIVIDAD Y LIBROS EDITADOS EN SOPORTE PAPEL Y OTROS SOPORTES,</t>
  </si>
  <si>
    <t>10.2.7 CINES</t>
  </si>
  <si>
    <t>10.2.9 REPRESENTACIONES Y CONCIERTOS, NÚMERO DE ESPECTADORES Y RECAUDACIÓN</t>
  </si>
  <si>
    <t>10.2.10 EMPRESAS CULTURALES SEGÚN ACTIVIDAD ECONÓMICA</t>
  </si>
  <si>
    <t>10.2.11  GASTO LIQUIDADO EN CULTURA POR LA ADMINISTRACIÓN AUTONÓMICA SEGÚN NATURALEZA</t>
  </si>
  <si>
    <t>10.2 CULTURA</t>
  </si>
  <si>
    <t>10.3 DEPORTES</t>
  </si>
  <si>
    <t>10. EDUCACIÓN, CULTURA Y DEPORTE</t>
  </si>
  <si>
    <t>10.2.2 BIBLIOTECAS</t>
  </si>
  <si>
    <t>10.1 EDUCACIÓN</t>
  </si>
  <si>
    <t>10.2.4 BIBLIOTECAS. APARATOS DE REPRODUCCIÓN Y EQUIPOS INFORMÁTICOS QUE POSEEN</t>
  </si>
  <si>
    <t xml:space="preserve">      De uso público exclusivo</t>
  </si>
  <si>
    <t>10.2.5 PRODUCCIÓN EDITORIAL. TÍTULOS Y EJEMPLARES</t>
  </si>
  <si>
    <t>Musicología</t>
  </si>
  <si>
    <t>Humanidades</t>
  </si>
  <si>
    <t>Filología Inglesa</t>
  </si>
  <si>
    <t>Enología, Viticultura y Sostenibilidad</t>
  </si>
  <si>
    <t>1.8. Artes gráficas y reproducción de soportes grabados</t>
  </si>
  <si>
    <t>10.2.8 ARTES ESCÉNICAS Y MUSICALES</t>
  </si>
  <si>
    <t xml:space="preserve">           INSCRITOS EN ISBN, SEGÚN CARACTERÍSTICAS</t>
  </si>
  <si>
    <t>NÚMERO DE TÍTULOS</t>
  </si>
  <si>
    <t>Espacios escénicos estables teatrales</t>
  </si>
  <si>
    <t>Salas de concierto</t>
  </si>
  <si>
    <t>CAPÍTULO 10: EDUCACIÓN, CULTURA Y DEPORTE</t>
  </si>
  <si>
    <t xml:space="preserve">10.1: Educación </t>
  </si>
  <si>
    <t>10.2: Cultura</t>
  </si>
  <si>
    <t>10.3: Deportes</t>
  </si>
  <si>
    <t>Volver al índice</t>
  </si>
  <si>
    <t>Hombres</t>
  </si>
  <si>
    <t>Mujeres</t>
  </si>
  <si>
    <t>TODOS LOS CENTROS</t>
  </si>
  <si>
    <t xml:space="preserve">   E. Infantil - Segundo ciclo</t>
  </si>
  <si>
    <t xml:space="preserve">   E. Primaria</t>
  </si>
  <si>
    <t xml:space="preserve">   ESO</t>
  </si>
  <si>
    <t xml:space="preserve">   Bachillerato</t>
  </si>
  <si>
    <t xml:space="preserve">   Bachillerato a distancia</t>
  </si>
  <si>
    <t xml:space="preserve">   CF FP Básica</t>
  </si>
  <si>
    <t xml:space="preserve">   CF FP Grado Medio </t>
  </si>
  <si>
    <t xml:space="preserve">   CF FP Grado Superior</t>
  </si>
  <si>
    <t xml:space="preserve">   CF FP Grado Medio a distancia</t>
  </si>
  <si>
    <t xml:space="preserve">   CF FP Grado Superior a distancia</t>
  </si>
  <si>
    <t xml:space="preserve">   Otros Programas Formativos</t>
  </si>
  <si>
    <t>TOTAL TODOS LOS CENTROS</t>
  </si>
  <si>
    <t xml:space="preserve">   Educación Especial</t>
  </si>
  <si>
    <t xml:space="preserve">   E. Infantil - Primer ciclo</t>
  </si>
  <si>
    <t xml:space="preserve">   E. Infantil y E. Primaria</t>
  </si>
  <si>
    <t xml:space="preserve">   E. Especial específica</t>
  </si>
  <si>
    <t xml:space="preserve">   ESO, Bachilleratos y F. Profesional (1)</t>
  </si>
  <si>
    <t xml:space="preserve">   Ambos grupos (2)</t>
  </si>
  <si>
    <t>C. Públicos</t>
  </si>
  <si>
    <t>C. Privados</t>
  </si>
  <si>
    <t xml:space="preserve">   E. Infantil - Segundo ciclo </t>
  </si>
  <si>
    <t xml:space="preserve">   Bachillerato Presencial</t>
  </si>
  <si>
    <t xml:space="preserve">   CF FP Grado Medio Presencial</t>
  </si>
  <si>
    <t xml:space="preserve">   CF FP Grado Superior Presencial</t>
  </si>
  <si>
    <t xml:space="preserve">   Bachillerato a Distancia</t>
  </si>
  <si>
    <t xml:space="preserve">   CF FP Grado Medio a Distancia</t>
  </si>
  <si>
    <t xml:space="preserve">   CF FP Grado Superior a Distancia</t>
  </si>
  <si>
    <t xml:space="preserve">   E. Infantil-Segundo ciclo</t>
  </si>
  <si>
    <t xml:space="preserve">   E. Infantil-Mixtas ambos ciclos </t>
  </si>
  <si>
    <t xml:space="preserve">   Bachillerato-Rég. Ordinario</t>
  </si>
  <si>
    <t xml:space="preserve">   CF FP Grado Medio-Rég. Ordinario</t>
  </si>
  <si>
    <t xml:space="preserve">   CF FP Grado Superior-Rég. Ordinario</t>
  </si>
  <si>
    <t xml:space="preserve">   Primer curso</t>
  </si>
  <si>
    <t xml:space="preserve">   Segundo curso</t>
  </si>
  <si>
    <t xml:space="preserve">   Tercer curso</t>
  </si>
  <si>
    <t xml:space="preserve">   Cuarto curso</t>
  </si>
  <si>
    <t>TOTAL EE. DE RÉGIMEN ESPECIAL</t>
  </si>
  <si>
    <t>EE. Elementales de Música</t>
  </si>
  <si>
    <t>EE. Profesionales de Música</t>
  </si>
  <si>
    <t>Enseñanzas de Idiomas Nivel Básico</t>
  </si>
  <si>
    <t>Enseñanzas de Idiomas Nivel C1</t>
  </si>
  <si>
    <t>Enseñanzas de Idiomas Nivel C2</t>
  </si>
  <si>
    <t>Enseñanzas de Idiomas Nivel Básico a distancia</t>
  </si>
  <si>
    <t>Enseñanzas de Idiomas Nivel Intermedio a distancia</t>
  </si>
  <si>
    <t>Enseñanzas de Idiomas Nivel Avanzado a distancia</t>
  </si>
  <si>
    <t>Otro profesorado</t>
  </si>
  <si>
    <t xml:space="preserve">Catedrático de Música y Artes Escénicas </t>
  </si>
  <si>
    <t>UE (28)</t>
  </si>
  <si>
    <t>Resto de Europa</t>
  </si>
  <si>
    <t>Norte de África</t>
  </si>
  <si>
    <t>Resto de África</t>
  </si>
  <si>
    <t>América del Norte</t>
  </si>
  <si>
    <t>América Central</t>
  </si>
  <si>
    <t>América del Sur</t>
  </si>
  <si>
    <t>Asia</t>
  </si>
  <si>
    <t>Oceanía</t>
  </si>
  <si>
    <t>E.Infantil</t>
  </si>
  <si>
    <t>E.Primaria</t>
  </si>
  <si>
    <t>E.Especial</t>
  </si>
  <si>
    <t>ESO</t>
  </si>
  <si>
    <t>Ciclos Formativos FP Básica</t>
  </si>
  <si>
    <t>EE. de Idiomas</t>
  </si>
  <si>
    <t>EE. Deportivas</t>
  </si>
  <si>
    <t>EE. Iniciales I</t>
  </si>
  <si>
    <t>Educ. Secundaria para Personas Adultas a Distancia</t>
  </si>
  <si>
    <t>Preparación Pruebas Libres de Educ. Sec. para Personas Adultas</t>
  </si>
  <si>
    <t>Lengua Castellana para Inmigrantes</t>
  </si>
  <si>
    <t>Lenguas Extranjeras</t>
  </si>
  <si>
    <t>Informática</t>
  </si>
  <si>
    <t>Administración y Dirección de Empresas</t>
  </si>
  <si>
    <t>Trabajo Social</t>
  </si>
  <si>
    <t>Educación Infantil</t>
  </si>
  <si>
    <t>Educación Primaria</t>
  </si>
  <si>
    <t>Turismo</t>
  </si>
  <si>
    <t>Enfermería</t>
  </si>
  <si>
    <t>Estudios Ingleses</t>
  </si>
  <si>
    <t>Geografía e Historia</t>
  </si>
  <si>
    <t>Lengua y Literatura Hispánica</t>
  </si>
  <si>
    <t>Enología</t>
  </si>
  <si>
    <t>Ingeniería Informática</t>
  </si>
  <si>
    <t>Ingeniería Agrícola</t>
  </si>
  <si>
    <t>Ingeniería Electrónica Industrial y Automática</t>
  </si>
  <si>
    <t>Relaciones Laborales y Recursos Humanos</t>
  </si>
  <si>
    <t>Gestión de empresas</t>
  </si>
  <si>
    <t>Acceso a la abogacía</t>
  </si>
  <si>
    <t>Intervención e innovación educativa</t>
  </si>
  <si>
    <t>Estudios avanzados en humanidades</t>
  </si>
  <si>
    <t>Química y biotecnología</t>
  </si>
  <si>
    <t>Dirección de proyectos</t>
  </si>
  <si>
    <t>Ingeniería industrial</t>
  </si>
  <si>
    <t>Tecnologías informáticas</t>
  </si>
  <si>
    <t>Ingeniería agronómica</t>
  </si>
  <si>
    <t>Profesorado, especialidad Matemáticas</t>
  </si>
  <si>
    <t>Profesorado, especialidad Tecnología</t>
  </si>
  <si>
    <t>Profesorado, especialidad Lengua castellana y Literatura</t>
  </si>
  <si>
    <t>Profesorado, especialidad Inglés</t>
  </si>
  <si>
    <t>Profesorado, especialidad Geografía e Historia</t>
  </si>
  <si>
    <t>Profesorado, especialidad Física y Química</t>
  </si>
  <si>
    <t>Profesorado, especialidad Economía</t>
  </si>
  <si>
    <t>Derecho y Cambio Social</t>
  </si>
  <si>
    <t>Innovación en Ingeniería de Producto y Procesos Industriales</t>
  </si>
  <si>
    <t>Catedrático/a de Universidad</t>
  </si>
  <si>
    <t>Profesor/a Titular de Universidad</t>
  </si>
  <si>
    <t>Profesor/a Ayudante/a Doctor/a</t>
  </si>
  <si>
    <t>Profesor/a Contratado/a Doctor/a</t>
  </si>
  <si>
    <t xml:space="preserve">Profesor/a Asociado/a </t>
  </si>
  <si>
    <t>Catedrático/a de Escuela Universitaria</t>
  </si>
  <si>
    <t>Profesor/a Titular de Escuela Universitaria</t>
  </si>
  <si>
    <t>Profesor/a Colaborador/a</t>
  </si>
  <si>
    <t xml:space="preserve">Otro personal docente </t>
  </si>
  <si>
    <t xml:space="preserve">Curso 14/15 </t>
  </si>
  <si>
    <t>Número de becas concecidas</t>
  </si>
  <si>
    <t>Número de solicutudes  de becas</t>
  </si>
  <si>
    <t>Reciben sólo ayuda de matrícula</t>
  </si>
  <si>
    <t>10.1.16 PROFESORADO EN LA ENSEÑANZA UNIVERSITARIA</t>
  </si>
  <si>
    <t>10.1.17 BECAS Y AYUDAS A ESTUDIOS UNIVERSITARIOS, TRAMITADAS POR LA UNIVERSIDAD DE</t>
  </si>
  <si>
    <t>10.1.8 PROFESORADO EN ENSEÑANZA DE RÉGIMEN GENERAL</t>
  </si>
  <si>
    <t>10.1.10 CENTROS EN ENSEÑANZAS DE RÉGIMEN GENERAL</t>
  </si>
  <si>
    <t>10.1.11 UNIDADES EN ENSEÑANZAS DE RÉGIMEN GENERAL</t>
  </si>
  <si>
    <t>10.1.12 CENTROS EN ENSEÑANZAS DE RÉGIMEN ESPECIAL</t>
  </si>
  <si>
    <t xml:space="preserve">10.1.6 ALUMNADO EXTRANJERO MATRICULADO POR TIPO DE ENSEÑANZA </t>
  </si>
  <si>
    <t xml:space="preserve">10.1.7 ALUMNADO EXTRANJERO MATRICULADO POR ÁREA GEOGRÁFICA DE NACIONALIDAD </t>
  </si>
  <si>
    <t>ENSEÑANZAS DE CARÁCTER FORMAL</t>
  </si>
  <si>
    <t>ENSEÑANZAS DE CARÁCTER NO FORMAL</t>
  </si>
  <si>
    <t>ESCUELAS OFICIALES DE IDIOMAS</t>
  </si>
  <si>
    <t>ENSEÑANZAS DEPORTIVAS</t>
  </si>
  <si>
    <t>Música y Artes Escénicas</t>
  </si>
  <si>
    <t xml:space="preserve">Artes Plásticas y Diseño </t>
  </si>
  <si>
    <t>Enseñanza Secundaria</t>
  </si>
  <si>
    <t>Escuelas Oficiales de Idiomas</t>
  </si>
  <si>
    <t>Auxiliar Extranjero</t>
  </si>
  <si>
    <t>Centrales de Comunidades Autónomas (1)</t>
  </si>
  <si>
    <t>Lectores de libros electrónicos</t>
  </si>
  <si>
    <t>Unidades: Número de inscripciones</t>
  </si>
  <si>
    <t>10.2.14  PRIMERAS INSCRIPCIONES DE DERECHOS DE PROPIEDAD INTELECTUAL REALIZADAS EN EL</t>
  </si>
  <si>
    <t>10.2.15  TITULARES DE PRIMERAS INSCRIPCIONES DE DERECHOS DE PROPIEDAD INTELECTUAL EN EL</t>
  </si>
  <si>
    <t xml:space="preserve">              REGISTRO GENERAL DE PROPIEDAD INTELECTUAL SEGÚN CLASE </t>
  </si>
  <si>
    <t xml:space="preserve">              REGISTRO GENERAL DE PROPIEDAD INTELECTUAL SEGÚN TIPO DE TITULAR</t>
  </si>
  <si>
    <t>Bachillerato (1)</t>
  </si>
  <si>
    <t xml:space="preserve">(1): También incluye el profesorado que imparte Programas de Cualificación Profesional Inicial en actuaciones fuera de centros docentes.       </t>
  </si>
  <si>
    <t xml:space="preserve">   Otros programas formativos (3)</t>
  </si>
  <si>
    <t>(1): Los ''Centros de EE. de la Música'' tambien pueden impartir Enseñanzas de la Danza reglada.</t>
  </si>
  <si>
    <t xml:space="preserve">(2): Se incluyen los centros que imparten enseñanzas no conducentes a títulos con validez académica o profesional, reguladas por las </t>
  </si>
  <si>
    <t xml:space="preserve">   E. Especial (1)</t>
  </si>
  <si>
    <t>(1): Se incluyen centros específicos de E. Especial y unidades sustitutorias en centros ordinarios.</t>
  </si>
  <si>
    <t xml:space="preserve">   E. Infantil-Primer ciclo</t>
  </si>
  <si>
    <t>(1): Se incluyen las unidades con alumnado de E. Infantil y E. Primaria y unidades de E. Primaria con alumnado de primer ciclo de ESO. </t>
  </si>
  <si>
    <t>(2): Se incluyen las unidades en centros específicos y las unidades de E. Especial en centros ordinarios.</t>
  </si>
  <si>
    <t>(3): Se incluyen los grupos en centros docentes y en actuaciones.</t>
  </si>
  <si>
    <t xml:space="preserve">   Mixtas E. Infantil/E. Primaria (1)</t>
  </si>
  <si>
    <t xml:space="preserve">   Educación Especial (2)</t>
  </si>
  <si>
    <t xml:space="preserve">   Bachillerato-Rég. Adultos</t>
  </si>
  <si>
    <t xml:space="preserve">   CF FP Grado Medio-Rég. Adultos </t>
  </si>
  <si>
    <t xml:space="preserve">   CF FP Grado Superior-Rég. Adultos</t>
  </si>
  <si>
    <t>10.1.13 GRADOS EN ENSEÑANZAS UNIVERSITARIAS</t>
  </si>
  <si>
    <t xml:space="preserve">   Otros programas formativos (2)</t>
  </si>
  <si>
    <t>Unidades: Espectadores en miles de personas y recaudación en miles de euros.</t>
  </si>
  <si>
    <t>(1): También se incluye el profesorado de Escuelas de Arte que imparte Bachillerato de Artes.</t>
  </si>
  <si>
    <t>Segundo curso</t>
  </si>
  <si>
    <t>(2): Incluye las enseñanzas de Artes Plásticas y Diseño, de la Música, de la Danza y de Arte Dramático.</t>
  </si>
  <si>
    <t xml:space="preserve">      Administraciones Educativas.</t>
  </si>
  <si>
    <t>10.1.1 ALUMNADO MATRICULADO EN ENSEÑANZA DE RÉGIMEN GENERAL</t>
  </si>
  <si>
    <t xml:space="preserve">10.1.2 ALUMNADO MATRICULADO EN ESO </t>
  </si>
  <si>
    <t>10.1.3 ALUMNADO MATRICULADO EN BACHILLERATO</t>
  </si>
  <si>
    <t>10.1.4  ALUMNADO MATRICULADO EN ENSEÑANZAS DE RÉGIMEN ESPECIAL</t>
  </si>
  <si>
    <t>TOTAL ALUMNADO</t>
  </si>
  <si>
    <t>10.1.15 ALUMNADO MATRICULADO EN DOCTORADOS</t>
  </si>
  <si>
    <t>Maestro Taller de Artes Plásticas y Diseño</t>
  </si>
  <si>
    <t>ENSEÑANZAS ARTÍSTICAS CENTROS PÚBLICOS (1)</t>
  </si>
  <si>
    <t>TOTAL PROFESORADO EDUCACIÓN ADULTOS (2)</t>
  </si>
  <si>
    <t xml:space="preserve">   CF FP Básica (3)</t>
  </si>
  <si>
    <t xml:space="preserve">(2): En los centros que imparten ''FP Básica'', ''Programas de Cualificación Profesional Inicial'' y ''Otros Programas Formativos''  se incluyen </t>
  </si>
  <si>
    <t xml:space="preserve">     centros docentes y actuaciones. </t>
  </si>
  <si>
    <t xml:space="preserve">   CF FP Básica (2)</t>
  </si>
  <si>
    <t>Sitio histórico</t>
  </si>
  <si>
    <t xml:space="preserve">              de la editorial.</t>
  </si>
  <si>
    <t>C.VIII y C.IX. Activos y pasivos financieros</t>
  </si>
  <si>
    <t>Patrimonio, Sociedades y Espacios de Frontera</t>
  </si>
  <si>
    <t xml:space="preserve">Curso 15/16 </t>
  </si>
  <si>
    <t>10.2.13  GASTO LIQUIDADO EN CULTURA POR AYUNTAMIENTOS SEGÚN NATURALEZA ECONÓMICA</t>
  </si>
  <si>
    <t>NOTA: Los doctorados recogidos corresponden a diferentes planes de estudios por lo que pueden tener nombres muy similares pero</t>
  </si>
  <si>
    <t xml:space="preserve">           diferente contenido.</t>
  </si>
  <si>
    <t>10.1.14 ALUMNADO MATRICULADO EN MÁSTERES UNIVERSITARIOS</t>
  </si>
  <si>
    <t>Desarrollo Socio Comunitario (1)</t>
  </si>
  <si>
    <t>Enseñanzas técnico profesionales (2)</t>
  </si>
  <si>
    <t>(1): Incluye el alumnado extranjero que cursa esta enseñanza en los regímenes presencial y a distancia.</t>
  </si>
  <si>
    <t>Ciclos Formativos  FP Grado Medio (1)</t>
  </si>
  <si>
    <t>Ciclos Formativos FP Grado Superior (1)</t>
  </si>
  <si>
    <t>EE. Artísticas (2)</t>
  </si>
  <si>
    <t xml:space="preserve">(2): Se refiere al profesorado que compatibiliza la enseñanza en E. Infantil y E. Primaria y en E. Secundaria, Bachilleratos y F. Profesional.    </t>
  </si>
  <si>
    <t>10.1.9 PROFESORADO EN ENSEÑANZAS DE RÉGIMEN ESPECIAL Y EN EDUCACIÓN DE ADULTOS</t>
  </si>
  <si>
    <t>Curso 2017-2018</t>
  </si>
  <si>
    <t>Libro y audiovisual</t>
  </si>
  <si>
    <t>Artes plásticas y escénicas</t>
  </si>
  <si>
    <t>FUENTE: Ministerio de Educación y Formación Profesional.</t>
  </si>
  <si>
    <t>Ciencias</t>
  </si>
  <si>
    <t>Ciencias Sociales</t>
  </si>
  <si>
    <t>Artes</t>
  </si>
  <si>
    <t>TOTAL EE. DE ARTES PLÁSTICAS Y DISEÑO</t>
  </si>
  <si>
    <t>Estudios Superiores de Artes Plásticas</t>
  </si>
  <si>
    <t>Estudios Superiores de Conservación y Restauración</t>
  </si>
  <si>
    <t>Estudios Superiores de Diseño</t>
  </si>
  <si>
    <t>TOTAL EE. DE MÚSICA</t>
  </si>
  <si>
    <t>EE. Superiores de Música - LOE</t>
  </si>
  <si>
    <t>EE. no regladas de Música (1)</t>
  </si>
  <si>
    <t>TOTAL EE. DE DANZA</t>
  </si>
  <si>
    <t>EE. Elementales de Danza</t>
  </si>
  <si>
    <t>EE. Profesionales de Danza</t>
  </si>
  <si>
    <t>EE. Superiores de Danza - LOE</t>
  </si>
  <si>
    <t>EE. no regladas de Danza (1)</t>
  </si>
  <si>
    <t>TOTAL EE. DE ARTE DRAMÁTICO</t>
  </si>
  <si>
    <t>MASTER EN EE. ARTISTICAS</t>
  </si>
  <si>
    <t>TOTAL EE. DE IDIOMAS</t>
  </si>
  <si>
    <t>TOTAL EE. DEPORTIVAS</t>
  </si>
  <si>
    <t>Enseñanzas Deportivas - Grado Medio</t>
  </si>
  <si>
    <t>Enseñanzas Deportivas - Grado Superior</t>
  </si>
  <si>
    <t>Artes Plásticas y Diseño - Grado Medio</t>
  </si>
  <si>
    <t>Artes Plásticas y Diseño - Grado Superior</t>
  </si>
  <si>
    <t>Educ. Secundaria para Personas Adultas Presencial</t>
  </si>
  <si>
    <t>Preparación Prueba de Acceso a Ciclos de Grado Medio</t>
  </si>
  <si>
    <t>Preparación Prueba de Acceso a Ciclos de Grado Superior</t>
  </si>
  <si>
    <t>Preparación Pruebas Libres título Bachiller</t>
  </si>
  <si>
    <t>Preparación Pruebas Libres título Técnico LOE (Ciclos Grado Medio)</t>
  </si>
  <si>
    <t>Preparación Pruebas Libres titulo Técnico Superior LOE(Ciclos Grado Superior)</t>
  </si>
  <si>
    <t>Preparación Prueba Acceso la Universidad Mayores de 25 años</t>
  </si>
  <si>
    <t>Alfabetización y Formación Inicial</t>
  </si>
  <si>
    <t>Ampliación Cultural/ Formación Personal</t>
  </si>
  <si>
    <t>Desarrollo Personal</t>
  </si>
  <si>
    <t>Otras Lenguas españolas</t>
  </si>
  <si>
    <t>Otros cursos/ Sin distribuir</t>
  </si>
  <si>
    <t>Ciclos Formativos de Artes Plásticas y Diseño-Grado Medio</t>
  </si>
  <si>
    <t>Estudios superiores de Diseño</t>
  </si>
  <si>
    <t>Enseñanzas Elementales de Música</t>
  </si>
  <si>
    <t>Enseñanzas Profesionales Música</t>
  </si>
  <si>
    <t>Estudios Superiores de Música</t>
  </si>
  <si>
    <t>Enseñanzas no regladas de Música (1) (2)</t>
  </si>
  <si>
    <t>Enseñanzas Elementales de Danza</t>
  </si>
  <si>
    <t>Enseñanzas Profesionales de Danza</t>
  </si>
  <si>
    <t>Estudios Superiores de Danza</t>
  </si>
  <si>
    <t>Enseñanzas no regladas de Danza (1) (2)</t>
  </si>
  <si>
    <t>Enseñanzas de Arte Dramático</t>
  </si>
  <si>
    <t>Enseñanzas de Idiomas (3)</t>
  </si>
  <si>
    <t>Enseñanzas Deportivas-Grado Medio</t>
  </si>
  <si>
    <t>Enseñanzas Deportivas-Grado Superior</t>
  </si>
  <si>
    <t>Master en Enseñanzas Artísticas</t>
  </si>
  <si>
    <t xml:space="preserve">Curso 16/17 </t>
  </si>
  <si>
    <t>Curso 2018-2019</t>
  </si>
  <si>
    <t>10.2.12  GASTO LIQUIDADO EN CULTURA POR LA ADMINISTRACIÓN AUTÓNOMICA SEGÚN DESTINO</t>
  </si>
  <si>
    <t>FONDOS</t>
  </si>
  <si>
    <t>Libros y folletos (Vol)</t>
  </si>
  <si>
    <t>Publicaciones periódicas (Vol)</t>
  </si>
  <si>
    <t>Libros electrónicos (Vol)</t>
  </si>
  <si>
    <t>Manuscritos y documentos (Vol)</t>
  </si>
  <si>
    <t>Documentos sonoros (U)</t>
  </si>
  <si>
    <t>Documentos audiovisuales (U)</t>
  </si>
  <si>
    <t>Microformas (U)</t>
  </si>
  <si>
    <t>Documentos cartográficos (U)</t>
  </si>
  <si>
    <t>Partituras de música (U)</t>
  </si>
  <si>
    <t>Documentos gráficos (U)</t>
  </si>
  <si>
    <t>Juegos (U)</t>
  </si>
  <si>
    <t>Otros documentos (U)</t>
  </si>
  <si>
    <t>BD, aplicaciones y otros documentos electrónicos (U)</t>
  </si>
  <si>
    <t>ADQUISICIONES</t>
  </si>
  <si>
    <t>1.2. Edición de libros, periódicos y otras actividades editoriales</t>
  </si>
  <si>
    <t>1.3. Actividades cinematográficas, de vídeo, radio, televisión y edición musical</t>
  </si>
  <si>
    <t>1.7.Actividades de traducción e interpretación</t>
  </si>
  <si>
    <t>1.9. Edición de videojuegos</t>
  </si>
  <si>
    <t>1.10. Fabr. de soportes, aparatos de imagen y sonido, e instr. musicales</t>
  </si>
  <si>
    <t>1.11. Fabricación de artículos de joyería y artículos similares</t>
  </si>
  <si>
    <t>1.12. Educación cultural</t>
  </si>
  <si>
    <t>Libros en formato papel</t>
  </si>
  <si>
    <t>Libros en formato digital</t>
  </si>
  <si>
    <t>Enciclopedias en formato papel</t>
  </si>
  <si>
    <t>Enciclopedias en formato digital</t>
  </si>
  <si>
    <t>Rioja (La)</t>
  </si>
  <si>
    <t>Otros dispositivos móviles con lector de libro digital</t>
  </si>
  <si>
    <t>Lectores de libro digital (ereader, tablet)</t>
  </si>
  <si>
    <t>Equipamiento para escuchar música</t>
  </si>
  <si>
    <t>Discos de vinilo</t>
  </si>
  <si>
    <t>CD, DVD y Blu-Ray</t>
  </si>
  <si>
    <t>Soportes de sonido en formato digital</t>
  </si>
  <si>
    <t>Soportes de sonido Total</t>
  </si>
  <si>
    <t>Instrumentos musicales</t>
  </si>
  <si>
    <t>Equipos en los que pueden ver televisión</t>
  </si>
  <si>
    <t>Televisión: Total</t>
  </si>
  <si>
    <t>Televisión: Con conexión a internet</t>
  </si>
  <si>
    <t>Otros dispositivos para ver televisión (PC, Tablet, móvil)</t>
  </si>
  <si>
    <t>Móvil con reproductor de video</t>
  </si>
  <si>
    <t>Smart TV</t>
  </si>
  <si>
    <t>Otros dispositivos (PC, Tablet) con reproductor de video</t>
  </si>
  <si>
    <t>Equipos en los que se puede ver vídeo</t>
  </si>
  <si>
    <t>Soportes de video en formato digital</t>
  </si>
  <si>
    <t>Equipos con conexión a Internet</t>
  </si>
  <si>
    <t>Vídeo DVD, Blu-Ray</t>
  </si>
  <si>
    <t>Móvil con cámara de foto y video</t>
  </si>
  <si>
    <t>Equipos en los que se puede hacer fotografía o vídeos</t>
  </si>
  <si>
    <t>Cámara de fotos</t>
  </si>
  <si>
    <t>Cámara de vídeo</t>
  </si>
  <si>
    <t>Cámara de fotos y vídeo</t>
  </si>
  <si>
    <t>Otros dispositivos con cámara de foto y video</t>
  </si>
  <si>
    <t>Disponen de ordenador</t>
  </si>
  <si>
    <t>Disponen de tablet</t>
  </si>
  <si>
    <t>Disponen de lector de CD, DVD o Blu-Ray</t>
  </si>
  <si>
    <t>Disponen de grabador de CD, DVD o Blu-Ray</t>
  </si>
  <si>
    <t>Disponen de disco extraíble o disco duro externo multimedia o similar</t>
  </si>
  <si>
    <t>Disponen de almacenamiento de ficheros en la nube</t>
  </si>
  <si>
    <t>Disponen de software juegos</t>
  </si>
  <si>
    <t>Disponen de software educativos</t>
  </si>
  <si>
    <t>Disponen de programas de reproducción de audio o vídeo MP3, MP4, AVI, etc.</t>
  </si>
  <si>
    <t>Disponen de móvil con acceso a Internet</t>
  </si>
  <si>
    <t>Disponen de consola de videojuegos</t>
  </si>
  <si>
    <t>Suscripción a plataformas digitales</t>
  </si>
  <si>
    <t>Museos, exposiciones y galerías de arte: Total</t>
  </si>
  <si>
    <t>Monumentos y yacimientos: Total</t>
  </si>
  <si>
    <t>Archivos</t>
  </si>
  <si>
    <t>Museos</t>
  </si>
  <si>
    <t>Exposiciones</t>
  </si>
  <si>
    <t>Galerías de arte</t>
  </si>
  <si>
    <t>Monumentos</t>
  </si>
  <si>
    <t>Yacimientos arqueológicos</t>
  </si>
  <si>
    <t>Leyeron prensa: Diaria de información general</t>
  </si>
  <si>
    <t>Leyeron libros</t>
  </si>
  <si>
    <t>Fueron a una biblioteca</t>
  </si>
  <si>
    <t>Accedieron a bibliotecas por Internet</t>
  </si>
  <si>
    <t>Compraron libros en el último año</t>
  </si>
  <si>
    <t>Teatro</t>
  </si>
  <si>
    <t>Ópera</t>
  </si>
  <si>
    <t>Zarzuela</t>
  </si>
  <si>
    <t>Ballet/Danza</t>
  </si>
  <si>
    <t>Circo</t>
  </si>
  <si>
    <t>Asistieron a conciertos en el último año</t>
  </si>
  <si>
    <t>Escuchan música al menos una vez al mes</t>
  </si>
  <si>
    <t>Música clásica</t>
  </si>
  <si>
    <t>Música actual</t>
  </si>
  <si>
    <t>En los últimos tres meses</t>
  </si>
  <si>
    <t>Entre tres meses y un año</t>
  </si>
  <si>
    <t>Hace más de un año</t>
  </si>
  <si>
    <t>Nunca o casi nunca</t>
  </si>
  <si>
    <t>De películas</t>
  </si>
  <si>
    <t>De series</t>
  </si>
  <si>
    <t>De otro tipo</t>
  </si>
  <si>
    <t>Todos los días</t>
  </si>
  <si>
    <t>Al menos una vez a la semana</t>
  </si>
  <si>
    <t>Al menos una vez al mes</t>
  </si>
  <si>
    <t>Con menos frecuencia</t>
  </si>
  <si>
    <t>No suelen escuchar la radio</t>
  </si>
  <si>
    <t>No suelen ver la televisión</t>
  </si>
  <si>
    <t>Suelen ver la televisión: Total</t>
  </si>
  <si>
    <t>Suelen escuchar la radio: Total</t>
  </si>
  <si>
    <t>Han visto la televisión en el último mes directamente de Internet</t>
  </si>
  <si>
    <t>Han visto escuchado la radio en el último mes directamente de Internet</t>
  </si>
  <si>
    <t>Videojuegos</t>
  </si>
  <si>
    <t>Ordenador</t>
  </si>
  <si>
    <t>Ordenador por ocio o tiempo libre</t>
  </si>
  <si>
    <t>Tablet</t>
  </si>
  <si>
    <t>Tablet por ocio o tiempo libre</t>
  </si>
  <si>
    <t>Internet</t>
  </si>
  <si>
    <t>Internet por ocio o tiempo libre</t>
  </si>
  <si>
    <t>Han comprado ordenador en el último año</t>
  </si>
  <si>
    <t>Corrida de toros, de novillos o rejones</t>
  </si>
  <si>
    <t>Otro tipo de espectáculo o festejo taurino</t>
  </si>
  <si>
    <t>Escribir</t>
  </si>
  <si>
    <t>Pintar o dibujar</t>
  </si>
  <si>
    <t>Otras artes plásticas</t>
  </si>
  <si>
    <t>Hacer fotografía</t>
  </si>
  <si>
    <t>Hacer vídeo</t>
  </si>
  <si>
    <t>Diseñar páginas Web</t>
  </si>
  <si>
    <t>Otras audiovisuales</t>
  </si>
  <si>
    <t>Hacer teatro</t>
  </si>
  <si>
    <t>Danza, ballet, baile</t>
  </si>
  <si>
    <t>Flamenco, baile español</t>
  </si>
  <si>
    <t>Tocar un instrumento</t>
  </si>
  <si>
    <t>Cantar en un coro</t>
  </si>
  <si>
    <t>Otras vinculadas a la música</t>
  </si>
  <si>
    <t>Disponer de blog propio</t>
  </si>
  <si>
    <t>Otras actividades artísticas</t>
  </si>
  <si>
    <t>Centro cultural</t>
  </si>
  <si>
    <t>Conferencia o mesa redonda</t>
  </si>
  <si>
    <t>Espectáculo de artes escénicas no mencionado anteriormente (1)</t>
  </si>
  <si>
    <t>Zoo o parque con animales</t>
  </si>
  <si>
    <t>Jardín botánico</t>
  </si>
  <si>
    <t>Parque temático</t>
  </si>
  <si>
    <t>Parque acuático</t>
  </si>
  <si>
    <t>Parque de atracciones</t>
  </si>
  <si>
    <t>Ferias</t>
  </si>
  <si>
    <t>Espectáculos deportivos</t>
  </si>
  <si>
    <t>Ferias o festivales vinculados al libro</t>
  </si>
  <si>
    <t>Manifestaciones de la cultura tradicional o patrimonio inmaterial (fiestas populares, carnavales, etc)</t>
  </si>
  <si>
    <t>Han leído por ocio con sus hijos</t>
  </si>
  <si>
    <t>Han asistido a museos, monumentos, etc. con sus hijos</t>
  </si>
  <si>
    <t>Han asistido a espectáculos escénicos o musicales con sus hijos</t>
  </si>
  <si>
    <t>Han asistido al cine con sus hijos</t>
  </si>
  <si>
    <t>Han realizado otras prácticas culturales con sus hijos</t>
  </si>
  <si>
    <t>EE. Iniciales II</t>
  </si>
  <si>
    <t>Otros programas formativos de FP</t>
  </si>
  <si>
    <t>Tecnología, Gestión e Innovación Vitivinícola</t>
  </si>
  <si>
    <t>Educación y Psicología</t>
  </si>
  <si>
    <t>Máquinas de reprografía (fotocopiadoras)</t>
  </si>
  <si>
    <t xml:space="preserve">         CULTURAL DE SUS HIJOS (%)</t>
  </si>
  <si>
    <t xml:space="preserve"> Técnico, Profesionales en Aulas Taller.</t>
  </si>
  <si>
    <t>(2): Incluye Formación para la Obtención de Certificado de  Profesionalidad, Programas de Orientación e Inserción Laboral y Enseñanzas</t>
  </si>
  <si>
    <t>Enfermedades, Igualdad entre los Géneros, Inserción de Inmigrantes en el Medio Sociolaboral, Educación para el Consumo.</t>
  </si>
  <si>
    <t xml:space="preserve">(1): Se incluyen las siguientes categorías: Desarrollo Socio-comunitario, Educación Intercultural, Fomento de la Salud y Prevención  de </t>
  </si>
  <si>
    <t>(2) Incluye exclusivamente el profesorado que imparte en centros específicos de adultos y en actuaciones de adultos.</t>
  </si>
  <si>
    <t>(3) Se incluyen las Escuelas Oficiales de Idiomas y las Aulas Adscritas.</t>
  </si>
  <si>
    <t>Reciben ayuda de matrícula más otras ayudas</t>
  </si>
  <si>
    <t xml:space="preserve">      y  La Rioja, al poseer también la condición de públicas, se han clasificado como bibliotecas de acceso público.</t>
  </si>
  <si>
    <t>(1) A partir de 2014, las bibliotecas centrales de las CCAA de Asturias, Cantabria, Castilla-La Mancha, Murcia, Comunidad Foral de Navarra</t>
  </si>
  <si>
    <t>NOTA: A partir de 2015 se considera como comunidad autónoma de edición a la Comunidad Autónoma en donde se ubica la sede central</t>
  </si>
  <si>
    <t>FUENTE: Estadística de la Edición de Libros con ISBN. Ministerio de Cultura y Deporte.</t>
  </si>
  <si>
    <t>FUENTE: Estadística de Bienes Culturales. Ministerio de Cultura y Deporte.</t>
  </si>
  <si>
    <t>FUENTE: Estadística de Cinematografía: Producción, Exhibición, Distribución y Fomento. Ministerio de Cultura y Deporte.</t>
  </si>
  <si>
    <t>FUENTE: Estadísticas de Propiedad Intelectual. Ministerio de Cultura y Deporte.</t>
  </si>
  <si>
    <t>FUENTE: Encuesta de Hábitos y Prácticas Culturales. Ministerio de Cultura y Deporte.</t>
  </si>
  <si>
    <t>Modelización e investigación matemática, estadística</t>
  </si>
  <si>
    <t>FUENTE: Estadísticas de Artes Escénicas y Musicales. Recursos Musicales y de la Danza. Ministerio de Cultura y Deporte.</t>
  </si>
  <si>
    <t>FUENTE: Indicadores de Actividad de Artes Escénicas y Musicales. Ministerio de Cultura y Deporte.</t>
  </si>
  <si>
    <t>FUENTE: Empresas culturales. Ministerio de Cultura y Deporte.</t>
  </si>
  <si>
    <t xml:space="preserve"> 2018-2019</t>
  </si>
  <si>
    <t>10.4.1 PERSONAS SEGÚN EQUIPAMIENTO CULTURAL EN EL HOGAR (%)</t>
  </si>
  <si>
    <t xml:space="preserve">10.4.13 PERSONAS CON HIJOS MENORES DE 18 AÑOS SEGÚN LA IMPLICACIÓN EN LA PRÁCTICA </t>
  </si>
  <si>
    <t>10.4.11 PERSONAS QUE HAN REALIZADO ACTIVIDADES ARTÍSTICAS SEGÚN TIPO (%)</t>
  </si>
  <si>
    <t>10.4.8 PERSONAS QUE VEN LA TV O ESCUCHAN LA RADIO AL MENOS UNA VEZ AL MES (%)</t>
  </si>
  <si>
    <t>10.4.9 PERSONAS QUE HAN UTILIZADO LAS NUEVAS TECNOLOGÍAS AL MENOS UNA VEZ POR SEMANA (%)</t>
  </si>
  <si>
    <t>10.4.10 PERSONAS QUE ASISTIERON A UN ESPECTÁCULO O FESTEJO TAURINO (%)</t>
  </si>
  <si>
    <t>10.4.5 PERSONAS QUE ASISTIERON A CONCIERTOS O ESCUCHARON MÚSICA (%)</t>
  </si>
  <si>
    <t>10.4.6 PERSONAS QUE ASISTIERON AL CINE (%)</t>
  </si>
  <si>
    <t>10.4.2 PERSONAS SEGÚN VISITAS A MUSEOS, MONUMENTOS Y ARCHIVOS (%)</t>
  </si>
  <si>
    <t>10.4.3 PERSONAS SEGÚN SU RELACIÓN CON LA LECTURA Y LAS BIBLIOTECAS (%)</t>
  </si>
  <si>
    <t>10.4.4 PERSONAS QUE ASISTIERON A ESPECTÁCULOS DE ARTES ESCÉNICAS (%)</t>
  </si>
  <si>
    <t>10.3.1 CENSO DE INSTALACIONES DEPORTIVAS DE LA RIOJA. AÑO 2017</t>
  </si>
  <si>
    <t>Espacios Deportivos</t>
  </si>
  <si>
    <t>Espacios Convencionales</t>
  </si>
  <si>
    <t>Espacios Singulares</t>
  </si>
  <si>
    <t>Zonas</t>
  </si>
  <si>
    <t>Murllo</t>
  </si>
  <si>
    <t>Torrecilla en Cameros</t>
  </si>
  <si>
    <t>Santo Domingo</t>
  </si>
  <si>
    <t>Instalaciones Deportivas</t>
  </si>
  <si>
    <t xml:space="preserve"> </t>
  </si>
  <si>
    <t>2018</t>
  </si>
  <si>
    <t>2017</t>
  </si>
  <si>
    <t>Aeronáutica</t>
  </si>
  <si>
    <t>Ajedrez</t>
  </si>
  <si>
    <t>Atletismo</t>
  </si>
  <si>
    <t>Automovilismo</t>
  </si>
  <si>
    <t>Badminton</t>
  </si>
  <si>
    <t>Baloncesto</t>
  </si>
  <si>
    <t>Balonmano</t>
  </si>
  <si>
    <t>Caza</t>
  </si>
  <si>
    <t>Ciclismo</t>
  </si>
  <si>
    <t>Deporte discapacidad intelectual</t>
  </si>
  <si>
    <t>Deportes de hielo</t>
  </si>
  <si>
    <t>Deportes de invierno</t>
  </si>
  <si>
    <t>Esgrima</t>
  </si>
  <si>
    <t>Espeleología</t>
  </si>
  <si>
    <t>Fútbol</t>
  </si>
  <si>
    <t>Golf</t>
  </si>
  <si>
    <t>Judo</t>
  </si>
  <si>
    <t>Karate</t>
  </si>
  <si>
    <t>Kickboxing y Muaythai</t>
  </si>
  <si>
    <t>Montaña y escalada</t>
  </si>
  <si>
    <t>Natación</t>
  </si>
  <si>
    <t>Patinaje</t>
  </si>
  <si>
    <t>Pelota</t>
  </si>
  <si>
    <t>Taekwondo</t>
  </si>
  <si>
    <t>Tenis</t>
  </si>
  <si>
    <t>Tiro con arco</t>
  </si>
  <si>
    <t>Tiro olímpico</t>
  </si>
  <si>
    <t>Triatlón</t>
  </si>
  <si>
    <t>Voleibol</t>
  </si>
  <si>
    <t>Otros</t>
  </si>
  <si>
    <t>10.3.2 LICENCIAS FEDERADAS POR SEXO Y FEDERACIÓN</t>
  </si>
  <si>
    <t>FUENTE: Deporte Federado. Ministerio de Cultura y Deporte.</t>
  </si>
  <si>
    <t>10.3.3 CLUBS DEPORTIVOS FEDERADOS SEGÚN FEDERACIÓN</t>
  </si>
  <si>
    <t>En porcentaje del gasto en el total de bienes y servicios</t>
  </si>
  <si>
    <t>10.3.4 GASTO EN BIENES Y SERVICIOS VINCULADOS AL DEPORTE</t>
  </si>
  <si>
    <t>Unidades: Gasto total en millones de euros. Gastos medios en euros</t>
  </si>
  <si>
    <t>Gasto medio por hogar</t>
  </si>
  <si>
    <t>Gasto medio por unidad de consumo</t>
  </si>
  <si>
    <t>Gasto medio por persona</t>
  </si>
  <si>
    <t xml:space="preserve"> Administraciones Educativas.</t>
  </si>
  <si>
    <t>NOTA: Enseñanzas no conducentes a títulos con validez académica o profesional, impartidas en escuelas reguladas por las</t>
  </si>
  <si>
    <t xml:space="preserve">10.1.5 ALUMNADO MATRICULADO EN EDUCACIÓN DE ADULTOS </t>
  </si>
  <si>
    <t>NOTA: Vol: volúmenes; U: unidades; BD: bases de datos.</t>
  </si>
  <si>
    <t>FUENTE: Gasto de los hogares vinculado al deporte. Ministerio de Cultura y Deporte.</t>
  </si>
  <si>
    <t>10.4.12 PERSONAS QUE HAN ASISTIDO A ACTIVIDADES ARTÍSTICAS SEGÚN TIPO (%)</t>
  </si>
  <si>
    <t>10.4.7 PERSONAS QUE VIERON VÍDEO (%)</t>
  </si>
  <si>
    <t>FUENTE: Estadística de Financiación y Gasto Público en Cultura. Ministerio de Cultura y Deporte.</t>
  </si>
  <si>
    <t>10.4 ENCUESTA DE HÁBITOS Y PRÁCTICAS CULTURALES</t>
  </si>
  <si>
    <t>Ciclos Formativos de Artes Plásticas y Diseño-Grado Superior</t>
  </si>
  <si>
    <t>10.4: Encuesta de Hábitos y Prácticas Culturales</t>
  </si>
  <si>
    <t>Curso 2019-2020</t>
  </si>
  <si>
    <t>Tecnología, Gestión e Innovación Vitivinícola*</t>
  </si>
  <si>
    <t>* Máster de nueva implantación en 2019-20</t>
  </si>
  <si>
    <t>Musicología*</t>
  </si>
  <si>
    <t>* Doctorado de nueva implantación en 2019-20</t>
  </si>
  <si>
    <t xml:space="preserve">Curso 17/18 </t>
  </si>
  <si>
    <t xml:space="preserve">Curso 18/19 </t>
  </si>
  <si>
    <t>Gimnasia</t>
  </si>
  <si>
    <t>Hípica</t>
  </si>
  <si>
    <t>Motociclismo</t>
  </si>
  <si>
    <t>Enseñanzas de Idiomas Nivel Intermedio B1</t>
  </si>
  <si>
    <t>Enseñanzas de Idiomas Nivel Intermedio B2</t>
  </si>
  <si>
    <t>FUENTE: Dirección General de Deporte e Instituto Riojano de la Juventud. Consejería de Educación, Cultura, Deporte y Juventud .</t>
  </si>
  <si>
    <t xml:space="preserve">          LA RIOJA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</si>
</sst>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0.0"/>
    <numFmt numFmtId="167" formatCode="#,##0.0000"/>
    <numFmt numFmtId="168" formatCode="0.00000"/>
    <numFmt numFmtId="169" formatCode="0.0%"/>
    <numFmt numFmtId="170" formatCode="mm/dd/yyyy\ hh:mm:ss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i/>
      <sz val="10"/>
      <name val="HelveticaNeue LT 55 Roman"/>
    </font>
    <font>
      <sz val="10"/>
      <name val="Arial"/>
      <family val="2"/>
    </font>
    <font>
      <sz val="12"/>
      <name val="HelveticaNeue LT 55 Roman"/>
    </font>
    <font>
      <sz val="8"/>
      <color rgb="FFFF0000"/>
      <name val="HelveticaNeue LT 55 Roman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92D050"/>
      <name val="HelveticaNeue LT 55 Roman"/>
    </font>
    <font>
      <i/>
      <sz val="8"/>
      <name val="Arial"/>
      <family val="2"/>
    </font>
    <font>
      <sz val="10"/>
      <color rgb="FFFF0000"/>
      <name val="HelveticaNeue LT 55 Roman"/>
    </font>
    <font>
      <i/>
      <sz val="8"/>
      <color rgb="FFFF0000"/>
      <name val="HelveticaNeue LT 55 Roman"/>
    </font>
    <font>
      <sz val="8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Lucida Console"/>
      <family val="3"/>
    </font>
    <font>
      <sz val="10"/>
      <name val="Arial"/>
      <family val="2"/>
    </font>
    <font>
      <b/>
      <sz val="10"/>
      <name val="Arial"/>
      <family val="2"/>
    </font>
    <font>
      <sz val="10"/>
      <color rgb="FF0000FF"/>
      <name val="Lucida Console"/>
      <family val="3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medium">
        <color rgb="FF0066FF"/>
      </bottom>
      <diagonal/>
    </border>
    <border>
      <left/>
      <right/>
      <top style="medium">
        <color rgb="FF0066FF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0">
    <xf numFmtId="0" fontId="0" fillId="0" borderId="0"/>
    <xf numFmtId="0" fontId="12" fillId="0" borderId="0"/>
    <xf numFmtId="0" fontId="16" fillId="0" borderId="0" applyNumberFormat="0" applyFill="0" applyBorder="0" applyAlignment="0" applyProtection="0"/>
    <xf numFmtId="0" fontId="1" fillId="0" borderId="0"/>
    <xf numFmtId="0" fontId="24" fillId="0" borderId="0"/>
    <xf numFmtId="0" fontId="26" fillId="7" borderId="0">
      <alignment wrapText="1"/>
    </xf>
    <xf numFmtId="0" fontId="26" fillId="0" borderId="0">
      <alignment wrapText="1"/>
    </xf>
    <xf numFmtId="0" fontId="26" fillId="0" borderId="0">
      <alignment wrapText="1"/>
    </xf>
    <xf numFmtId="0" fontId="26" fillId="0" borderId="0">
      <alignment wrapText="1"/>
    </xf>
    <xf numFmtId="170" fontId="26" fillId="0" borderId="0">
      <alignment wrapText="1"/>
    </xf>
  </cellStyleXfs>
  <cellXfs count="177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2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6" fillId="0" borderId="0" xfId="0" applyFont="1" applyAlignment="1"/>
    <xf numFmtId="0" fontId="7" fillId="0" borderId="0" xfId="0" applyFont="1" applyAlignment="1"/>
    <xf numFmtId="3" fontId="5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3" xfId="0" applyFont="1" applyBorder="1"/>
    <xf numFmtId="0" fontId="9" fillId="0" borderId="0" xfId="0" applyFont="1" applyFill="1" applyBorder="1" applyAlignment="1"/>
    <xf numFmtId="0" fontId="5" fillId="0" borderId="0" xfId="0" applyFont="1" applyBorder="1" applyAlignment="1"/>
    <xf numFmtId="0" fontId="6" fillId="0" borderId="3" xfId="0" applyFont="1" applyBorder="1"/>
    <xf numFmtId="0" fontId="10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3" fontId="4" fillId="0" borderId="0" xfId="0" applyNumberFormat="1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/>
    <xf numFmtId="0" fontId="11" fillId="0" borderId="0" xfId="0" applyFont="1" applyAlignment="1"/>
    <xf numFmtId="0" fontId="9" fillId="0" borderId="0" xfId="0" applyFont="1" applyAlignment="1"/>
    <xf numFmtId="3" fontId="5" fillId="0" borderId="0" xfId="0" applyNumberFormat="1" applyFont="1" applyBorder="1" applyAlignment="1"/>
    <xf numFmtId="0" fontId="5" fillId="0" borderId="3" xfId="0" applyFont="1" applyBorder="1" applyAlignment="1"/>
    <xf numFmtId="4" fontId="4" fillId="0" borderId="0" xfId="0" applyNumberFormat="1" applyFont="1" applyAlignment="1"/>
    <xf numFmtId="0" fontId="4" fillId="0" borderId="0" xfId="0" applyFont="1" applyFill="1" applyBorder="1" applyAlignment="1"/>
    <xf numFmtId="0" fontId="9" fillId="0" borderId="0" xfId="0" applyFont="1" applyBorder="1" applyAlignment="1"/>
    <xf numFmtId="0" fontId="5" fillId="0" borderId="3" xfId="0" applyFont="1" applyBorder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0" fontId="5" fillId="4" borderId="0" xfId="0" applyFont="1" applyFill="1" applyAlignment="1"/>
    <xf numFmtId="0" fontId="5" fillId="0" borderId="0" xfId="0" applyFont="1"/>
    <xf numFmtId="4" fontId="5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right" vertical="center"/>
    </xf>
    <xf numFmtId="164" fontId="9" fillId="0" borderId="0" xfId="0" applyNumberFormat="1" applyFont="1" applyBorder="1" applyAlignment="1"/>
    <xf numFmtId="3" fontId="9" fillId="0" borderId="0" xfId="0" applyNumberFormat="1" applyFont="1" applyBorder="1" applyAlignment="1"/>
    <xf numFmtId="49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5" fillId="0" borderId="0" xfId="0" applyFont="1" applyFill="1" applyBorder="1" applyAlignment="1"/>
    <xf numFmtId="49" fontId="5" fillId="0" borderId="0" xfId="0" applyNumberFormat="1" applyFont="1" applyAlignment="1"/>
    <xf numFmtId="0" fontId="5" fillId="2" borderId="2" xfId="0" applyFont="1" applyFill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9" fillId="3" borderId="0" xfId="0" applyFont="1" applyFill="1" applyBorder="1" applyAlignment="1"/>
    <xf numFmtId="3" fontId="5" fillId="0" borderId="0" xfId="0" applyNumberFormat="1" applyFont="1" applyAlignment="1">
      <alignment horizontal="right"/>
    </xf>
    <xf numFmtId="0" fontId="11" fillId="0" borderId="0" xfId="0" applyFont="1" applyBorder="1" applyAlignment="1"/>
    <xf numFmtId="0" fontId="9" fillId="0" borderId="0" xfId="0" applyFont="1"/>
    <xf numFmtId="0" fontId="4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/>
    <xf numFmtId="0" fontId="7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left" indent="1"/>
    </xf>
    <xf numFmtId="3" fontId="5" fillId="0" borderId="3" xfId="0" applyNumberFormat="1" applyFont="1" applyBorder="1" applyAlignment="1">
      <alignment horizontal="right"/>
    </xf>
    <xf numFmtId="0" fontId="9" fillId="0" borderId="0" xfId="0" applyNumberFormat="1" applyFont="1" applyBorder="1" applyAlignment="1"/>
    <xf numFmtId="2" fontId="14" fillId="0" borderId="0" xfId="0" applyNumberFormat="1" applyFont="1" applyAlignment="1"/>
    <xf numFmtId="4" fontId="14" fillId="0" borderId="0" xfId="0" applyNumberFormat="1" applyFont="1"/>
    <xf numFmtId="0" fontId="5" fillId="0" borderId="0" xfId="0" applyFont="1" applyBorder="1" applyAlignment="1">
      <alignment horizontal="left" indent="1"/>
    </xf>
    <xf numFmtId="3" fontId="5" fillId="0" borderId="0" xfId="0" applyNumberFormat="1" applyFont="1" applyFill="1" applyBorder="1" applyAlignment="1"/>
    <xf numFmtId="0" fontId="13" fillId="0" borderId="0" xfId="0" applyFont="1"/>
    <xf numFmtId="0" fontId="5" fillId="0" borderId="0" xfId="0" applyFont="1" applyBorder="1" applyAlignment="1">
      <alignment horizontal="left" wrapText="1" indent="1"/>
    </xf>
    <xf numFmtId="4" fontId="15" fillId="0" borderId="0" xfId="0" applyNumberFormat="1" applyFont="1"/>
    <xf numFmtId="3" fontId="11" fillId="0" borderId="0" xfId="0" applyNumberFormat="1" applyFont="1" applyAlignment="1"/>
    <xf numFmtId="164" fontId="5" fillId="0" borderId="0" xfId="0" applyNumberFormat="1" applyFont="1" applyFill="1" applyBorder="1" applyAlignment="1"/>
    <xf numFmtId="166" fontId="4" fillId="0" borderId="0" xfId="0" applyNumberFormat="1" applyFont="1" applyAlignment="1"/>
    <xf numFmtId="166" fontId="6" fillId="0" borderId="0" xfId="0" applyNumberFormat="1" applyFont="1" applyAlignment="1"/>
    <xf numFmtId="0" fontId="7" fillId="0" borderId="0" xfId="0" applyFont="1" applyAlignment="1">
      <alignment horizontal="left" indent="1"/>
    </xf>
    <xf numFmtId="164" fontId="5" fillId="0" borderId="0" xfId="0" applyNumberFormat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2" applyFont="1" applyAlignment="1" applyProtection="1">
      <alignment horizontal="left" vertical="center" indent="1"/>
    </xf>
    <xf numFmtId="0" fontId="17" fillId="0" borderId="0" xfId="2" applyFont="1" applyAlignment="1" applyProtection="1">
      <alignment vertical="center"/>
    </xf>
    <xf numFmtId="0" fontId="5" fillId="2" borderId="2" xfId="0" applyFont="1" applyFill="1" applyBorder="1" applyAlignment="1">
      <alignment horizontal="left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3" fillId="0" borderId="7" xfId="0" applyFont="1" applyBorder="1" applyAlignment="1"/>
    <xf numFmtId="0" fontId="0" fillId="0" borderId="7" xfId="0" applyBorder="1"/>
    <xf numFmtId="3" fontId="4" fillId="0" borderId="5" xfId="0" applyNumberFormat="1" applyFont="1" applyBorder="1" applyAlignment="1"/>
    <xf numFmtId="0" fontId="4" fillId="0" borderId="7" xfId="0" applyFont="1" applyBorder="1" applyAlignment="1"/>
    <xf numFmtId="0" fontId="7" fillId="0" borderId="0" xfId="0" applyFont="1" applyAlignment="1">
      <alignment horizontal="left"/>
    </xf>
    <xf numFmtId="3" fontId="19" fillId="0" borderId="0" xfId="0" applyNumberFormat="1" applyFont="1" applyBorder="1" applyAlignment="1"/>
    <xf numFmtId="0" fontId="4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6" borderId="0" xfId="0" applyFont="1" applyFill="1" applyAlignment="1">
      <alignment vertical="center"/>
    </xf>
    <xf numFmtId="3" fontId="5" fillId="0" borderId="5" xfId="0" applyNumberFormat="1" applyFont="1" applyFill="1" applyBorder="1" applyAlignment="1">
      <alignment horizontal="right"/>
    </xf>
    <xf numFmtId="3" fontId="5" fillId="0" borderId="6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/>
    </xf>
    <xf numFmtId="0" fontId="4" fillId="0" borderId="8" xfId="0" applyFont="1" applyBorder="1" applyAlignment="1"/>
    <xf numFmtId="0" fontId="0" fillId="0" borderId="8" xfId="0" applyBorder="1"/>
    <xf numFmtId="0" fontId="5" fillId="2" borderId="2" xfId="0" quotePrefix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/>
    <xf numFmtId="164" fontId="4" fillId="0" borderId="0" xfId="0" applyNumberFormat="1" applyFont="1" applyAlignment="1"/>
    <xf numFmtId="0" fontId="9" fillId="0" borderId="0" xfId="0" applyFont="1" applyAlignment="1">
      <alignment horizontal="left" vertical="center"/>
    </xf>
    <xf numFmtId="3" fontId="14" fillId="0" borderId="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6" fontId="0" fillId="0" borderId="0" xfId="0" applyNumberFormat="1"/>
    <xf numFmtId="164" fontId="5" fillId="0" borderId="0" xfId="0" applyNumberFormat="1" applyFont="1" applyFill="1" applyBorder="1" applyAlignment="1">
      <alignment horizontal="right"/>
    </xf>
    <xf numFmtId="0" fontId="22" fillId="0" borderId="0" xfId="0" applyFont="1"/>
    <xf numFmtId="0" fontId="12" fillId="0" borderId="0" xfId="0" applyFont="1"/>
    <xf numFmtId="167" fontId="4" fillId="0" borderId="0" xfId="0" applyNumberFormat="1" applyFont="1" applyAlignment="1"/>
    <xf numFmtId="4" fontId="5" fillId="0" borderId="0" xfId="0" applyNumberFormat="1" applyFont="1" applyBorder="1" applyAlignment="1"/>
    <xf numFmtId="0" fontId="24" fillId="0" borderId="0" xfId="4" applyAlignment="1"/>
    <xf numFmtId="0" fontId="4" fillId="0" borderId="3" xfId="0" applyFont="1" applyBorder="1" applyAlignment="1">
      <alignment horizontal="right"/>
    </xf>
    <xf numFmtId="0" fontId="5" fillId="2" borderId="4" xfId="3" applyFont="1" applyFill="1" applyBorder="1" applyAlignment="1">
      <alignment horizontal="left" vertical="center"/>
    </xf>
    <xf numFmtId="0" fontId="5" fillId="2" borderId="2" xfId="3" applyFont="1" applyFill="1" applyBorder="1" applyAlignment="1">
      <alignment horizontal="right" vertical="center"/>
    </xf>
    <xf numFmtId="0" fontId="5" fillId="2" borderId="3" xfId="3" applyFont="1" applyFill="1" applyBorder="1" applyAlignment="1">
      <alignment horizontal="right" vertical="center"/>
    </xf>
    <xf numFmtId="3" fontId="5" fillId="0" borderId="0" xfId="3" applyNumberFormat="1" applyFont="1" applyFill="1" applyBorder="1" applyAlignment="1">
      <alignment horizontal="right"/>
    </xf>
    <xf numFmtId="3" fontId="5" fillId="0" borderId="0" xfId="3" applyNumberFormat="1" applyFont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5" fillId="0" borderId="0" xfId="0" applyNumberFormat="1" applyFont="1" applyFill="1" applyBorder="1" applyAlignment="1">
      <alignment horizontal="right"/>
    </xf>
    <xf numFmtId="168" fontId="0" fillId="0" borderId="0" xfId="0" applyNumberFormat="1"/>
    <xf numFmtId="165" fontId="0" fillId="0" borderId="0" xfId="0" applyNumberFormat="1"/>
    <xf numFmtId="169" fontId="0" fillId="0" borderId="0" xfId="0" applyNumberFormat="1"/>
    <xf numFmtId="0" fontId="25" fillId="6" borderId="0" xfId="0" applyFont="1" applyFill="1" applyAlignment="1">
      <alignment vertical="center"/>
    </xf>
    <xf numFmtId="0" fontId="7" fillId="0" borderId="0" xfId="0" applyFont="1" applyBorder="1" applyAlignment="1">
      <alignment horizontal="left" indent="1"/>
    </xf>
    <xf numFmtId="0" fontId="5" fillId="3" borderId="0" xfId="0" applyFont="1" applyFill="1" applyBorder="1" applyAlignment="1">
      <alignment horizontal="left" indent="1"/>
    </xf>
    <xf numFmtId="0" fontId="5" fillId="0" borderId="0" xfId="0" applyNumberFormat="1" applyFont="1" applyBorder="1" applyAlignment="1">
      <alignment horizontal="right"/>
    </xf>
    <xf numFmtId="0" fontId="23" fillId="0" borderId="9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/>
    <xf numFmtId="0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5" fillId="0" borderId="0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NumberFormat="1" applyFont="1" applyAlignment="1">
      <alignment horizontal="right"/>
    </xf>
    <xf numFmtId="0" fontId="5" fillId="2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5" fillId="0" borderId="0" xfId="0" applyFont="1" applyAlignment="1">
      <alignment wrapText="1"/>
    </xf>
    <xf numFmtId="0" fontId="5" fillId="2" borderId="2" xfId="3" applyFont="1" applyFill="1" applyBorder="1" applyAlignment="1">
      <alignment horizontal="right" vertical="center" wrapText="1"/>
    </xf>
    <xf numFmtId="0" fontId="5" fillId="2" borderId="3" xfId="3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NumberFormat="1"/>
    <xf numFmtId="0" fontId="5" fillId="0" borderId="3" xfId="0" applyNumberFormat="1" applyFont="1" applyBorder="1"/>
    <xf numFmtId="3" fontId="0" fillId="0" borderId="0" xfId="0" applyNumberFormat="1"/>
    <xf numFmtId="0" fontId="25" fillId="6" borderId="0" xfId="0" applyFont="1" applyFill="1" applyAlignment="1">
      <alignment horizontal="left" vertical="center"/>
    </xf>
    <xf numFmtId="0" fontId="25" fillId="6" borderId="0" xfId="0" applyFont="1" applyFill="1" applyAlignment="1">
      <alignment horizontal="left" vertical="top" wrapText="1"/>
    </xf>
    <xf numFmtId="0" fontId="28" fillId="6" borderId="0" xfId="0" applyFont="1" applyFill="1" applyAlignment="1">
      <alignment horizontal="left" vertical="center" wrapText="1"/>
    </xf>
    <xf numFmtId="0" fontId="4" fillId="0" borderId="3" xfId="0" applyNumberFormat="1" applyFont="1" applyBorder="1"/>
    <xf numFmtId="0" fontId="4" fillId="0" borderId="3" xfId="0" applyNumberFormat="1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0" fontId="5" fillId="0" borderId="0" xfId="0" applyNumberFormat="1" applyFont="1" applyBorder="1"/>
    <xf numFmtId="0" fontId="5" fillId="0" borderId="0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</cellXfs>
  <cellStyles count="10">
    <cellStyle name="Hipervínculo" xfId="2" builtinId="8"/>
    <cellStyle name="Normal" xfId="0" builtinId="0"/>
    <cellStyle name="Normal 2" xfId="1"/>
    <cellStyle name="Normal 2 2" xfId="4"/>
    <cellStyle name="Normal 3" xfId="3"/>
    <cellStyle name="XLConnect.Boolean" xfId="8"/>
    <cellStyle name="XLConnect.DateTime" xfId="9"/>
    <cellStyle name="XLConnect.Header" xfId="5"/>
    <cellStyle name="XLConnect.Numeric" xfId="7"/>
    <cellStyle name="XLConnect.String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47625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28600"/>
          <a:ext cx="66675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0</xdr:col>
      <xdr:colOff>190500</xdr:colOff>
      <xdr:row>39</xdr:row>
      <xdr:rowOff>9525</xdr:rowOff>
    </xdr:to>
    <xdr:pic>
      <xdr:nvPicPr>
        <xdr:cNvPr id="2" name="1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4</xdr:col>
      <xdr:colOff>57150</xdr:colOff>
      <xdr:row>39</xdr:row>
      <xdr:rowOff>9525</xdr:rowOff>
    </xdr:to>
    <xdr:pic>
      <xdr:nvPicPr>
        <xdr:cNvPr id="3" name="2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353425"/>
          <a:ext cx="2400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619125</xdr:colOff>
      <xdr:row>39</xdr:row>
      <xdr:rowOff>95250</xdr:rowOff>
    </xdr:to>
    <xdr:pic>
      <xdr:nvPicPr>
        <xdr:cNvPr id="4" name="3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39</xdr:row>
      <xdr:rowOff>0</xdr:rowOff>
    </xdr:from>
    <xdr:to>
      <xdr:col>3</xdr:col>
      <xdr:colOff>619125</xdr:colOff>
      <xdr:row>39</xdr:row>
      <xdr:rowOff>95250</xdr:rowOff>
    </xdr:to>
    <xdr:pic>
      <xdr:nvPicPr>
        <xdr:cNvPr id="5" name="4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619125</xdr:colOff>
      <xdr:row>39</xdr:row>
      <xdr:rowOff>95250</xdr:rowOff>
    </xdr:to>
    <xdr:pic>
      <xdr:nvPicPr>
        <xdr:cNvPr id="6" name="5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7" name="6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7</xdr:col>
      <xdr:colOff>247650</xdr:colOff>
      <xdr:row>39</xdr:row>
      <xdr:rowOff>95250</xdr:rowOff>
    </xdr:to>
    <xdr:pic>
      <xdr:nvPicPr>
        <xdr:cNvPr id="8" name="7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31"/>
  <sheetViews>
    <sheetView showGridLines="0" showRowColHeaders="0" tabSelected="1" topLeftCell="A2" workbookViewId="0">
      <selection activeCell="B2" sqref="B2"/>
    </sheetView>
  </sheetViews>
  <sheetFormatPr baseColWidth="10" defaultColWidth="0" defaultRowHeight="12.75" zeroHeight="1" x14ac:dyDescent="0.2"/>
  <cols>
    <col min="1" max="1" width="4.28515625" customWidth="1" collapsed="1"/>
    <col min="2" max="2" width="53.5703125" customWidth="1" collapsed="1"/>
    <col min="3" max="9" width="11.42578125" customWidth="1" collapsed="1"/>
    <col min="10" max="16384" width="11.42578125" hidden="1" collapsed="1"/>
  </cols>
  <sheetData>
    <row r="1" spans="2:2" ht="18" customHeight="1" x14ac:dyDescent="0.2"/>
    <row r="2" spans="2:2" ht="18" customHeight="1" x14ac:dyDescent="0.2"/>
    <row r="3" spans="2:2" ht="18" customHeight="1" x14ac:dyDescent="0.2"/>
    <row r="4" spans="2:2" ht="18" customHeight="1" x14ac:dyDescent="0.2"/>
    <row r="5" spans="2:2" ht="18" customHeight="1" x14ac:dyDescent="0.2"/>
    <row r="6" spans="2:2" ht="18" customHeight="1" x14ac:dyDescent="0.2"/>
    <row r="7" spans="2:2" x14ac:dyDescent="0.2"/>
    <row r="8" spans="2:2" ht="14.25" x14ac:dyDescent="0.2">
      <c r="B8" s="80" t="s">
        <v>144</v>
      </c>
    </row>
    <row r="9" spans="2:2" ht="14.25" x14ac:dyDescent="0.2">
      <c r="B9" s="81"/>
    </row>
    <row r="10" spans="2:2" ht="14.25" x14ac:dyDescent="0.2">
      <c r="B10" s="82" t="s">
        <v>145</v>
      </c>
    </row>
    <row r="11" spans="2:2" ht="14.25" x14ac:dyDescent="0.2">
      <c r="B11" s="82" t="s">
        <v>146</v>
      </c>
    </row>
    <row r="12" spans="2:2" ht="14.25" x14ac:dyDescent="0.2">
      <c r="B12" s="82" t="s">
        <v>147</v>
      </c>
    </row>
    <row r="13" spans="2:2" ht="14.25" x14ac:dyDescent="0.2">
      <c r="B13" s="82" t="s">
        <v>643</v>
      </c>
    </row>
    <row r="14" spans="2:2" x14ac:dyDescent="0.2"/>
    <row r="15" spans="2:2" x14ac:dyDescent="0.2"/>
    <row r="16" spans="2: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</sheetData>
  <hyperlinks>
    <hyperlink ref="B10" location="'10.1.1'!A1" display="10.1: Educación "/>
    <hyperlink ref="B11" location="'10.2.1'!A1" display="10.2: Cultura"/>
    <hyperlink ref="B12" location="'10.3.1'!A1" display="10.3: Deportes"/>
    <hyperlink ref="B13" location="'10.4.1'!A1" display="10.4: Ocio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D4102"/>
  <sheetViews>
    <sheetView zoomScaleNormal="100" zoomScaleSheetLayoutView="40" workbookViewId="0">
      <selection activeCell="L22" sqref="L22"/>
    </sheetView>
  </sheetViews>
  <sheetFormatPr baseColWidth="10" defaultColWidth="11.42578125" defaultRowHeight="11.25" customHeight="1" x14ac:dyDescent="0.2"/>
  <cols>
    <col min="1" max="1" width="36.140625" style="3" customWidth="1" collapsed="1"/>
    <col min="2" max="2" width="6.85546875" style="3" customWidth="1" collapsed="1"/>
    <col min="3" max="3" width="9" style="3" customWidth="1" collapsed="1"/>
    <col min="4" max="4" width="9.140625" style="3" customWidth="1" collapsed="1"/>
    <col min="5" max="5" width="3.140625" style="3" customWidth="1" collapsed="1"/>
    <col min="6" max="6" width="8.85546875" style="3" customWidth="1" collapsed="1"/>
    <col min="7" max="7" width="9.140625" style="3" customWidth="1" collapsed="1"/>
    <col min="8" max="8" width="9.85546875" style="3" customWidth="1" collapsed="1"/>
    <col min="9" max="9" width="5.5703125" style="3" customWidth="1" collapsed="1"/>
    <col min="10" max="10" width="43.28515625" style="3" customWidth="1" collapsed="1"/>
    <col min="11" max="16379" width="11.42578125" style="3" collapsed="1"/>
    <col min="16380" max="16384" width="11.7109375" style="3" customWidth="1" collapsed="1"/>
  </cols>
  <sheetData>
    <row r="1" spans="1:30" ht="12.75" customHeight="1" thickBot="1" x14ac:dyDescent="0.25">
      <c r="A1" s="1" t="s">
        <v>128</v>
      </c>
      <c r="B1" s="2"/>
      <c r="C1" s="2"/>
      <c r="D1" s="2"/>
      <c r="E1" s="2"/>
      <c r="F1" s="2"/>
      <c r="G1" s="94"/>
      <c r="H1" s="94"/>
    </row>
    <row r="2" spans="1:30" ht="12.75" customHeight="1" x14ac:dyDescent="0.2"/>
    <row r="3" spans="1:30" ht="12.75" customHeight="1" x14ac:dyDescent="0.2">
      <c r="A3" s="4" t="s">
        <v>269</v>
      </c>
      <c r="J3" s="83" t="s">
        <v>148</v>
      </c>
    </row>
    <row r="4" spans="1:30" ht="12.75" customHeight="1" x14ac:dyDescent="0.2">
      <c r="A4" s="5"/>
      <c r="B4" s="6"/>
      <c r="C4" s="6"/>
      <c r="D4" s="6"/>
      <c r="E4" s="6"/>
      <c r="F4" s="6"/>
      <c r="K4"/>
      <c r="L4"/>
      <c r="M4"/>
      <c r="N4"/>
    </row>
    <row r="5" spans="1:30" s="9" customFormat="1" ht="12.75" customHeight="1" x14ac:dyDescent="0.2">
      <c r="A5" s="87"/>
      <c r="B5" s="84" t="s">
        <v>343</v>
      </c>
      <c r="C5" s="37"/>
      <c r="D5" s="37"/>
      <c r="E5" s="44"/>
      <c r="F5" s="84" t="s">
        <v>398</v>
      </c>
      <c r="G5" s="37"/>
      <c r="H5" s="37"/>
      <c r="J5"/>
      <c r="N5"/>
    </row>
    <row r="6" spans="1:30" s="9" customFormat="1" ht="12.75" customHeight="1" x14ac:dyDescent="0.2">
      <c r="A6" s="88"/>
      <c r="B6" s="8" t="s">
        <v>18</v>
      </c>
      <c r="C6" s="38" t="s">
        <v>170</v>
      </c>
      <c r="D6" s="38" t="s">
        <v>171</v>
      </c>
      <c r="E6" s="38"/>
      <c r="F6" s="8" t="s">
        <v>18</v>
      </c>
      <c r="G6" s="38" t="s">
        <v>170</v>
      </c>
      <c r="H6" s="38" t="s">
        <v>171</v>
      </c>
      <c r="N6"/>
    </row>
    <row r="7" spans="1:30" ht="12.75" customHeight="1" x14ac:dyDescent="0.2">
      <c r="A7" s="10"/>
      <c r="B7" s="13"/>
      <c r="E7" s="13"/>
      <c r="F7" s="13"/>
      <c r="J7" s="9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ht="12.75" customHeight="1" x14ac:dyDescent="0.2">
      <c r="A8" s="14" t="s">
        <v>151</v>
      </c>
      <c r="B8" s="12"/>
      <c r="C8" s="12"/>
      <c r="D8" s="12"/>
      <c r="E8" s="12"/>
      <c r="F8" s="12"/>
      <c r="G8" s="12"/>
      <c r="H8" s="12"/>
      <c r="I8" s="14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0" ht="12.75" customHeight="1" x14ac:dyDescent="0.2">
      <c r="A9" s="10" t="s">
        <v>165</v>
      </c>
      <c r="B9" s="138">
        <v>69</v>
      </c>
      <c r="C9" s="138">
        <v>30</v>
      </c>
      <c r="D9" s="138">
        <v>39</v>
      </c>
      <c r="E9" s="12" t="s">
        <v>90</v>
      </c>
      <c r="F9" s="138">
        <v>67</v>
      </c>
      <c r="G9" s="138">
        <v>30</v>
      </c>
      <c r="H9" s="138">
        <v>37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pans="1:30" ht="12.75" customHeight="1" x14ac:dyDescent="0.2">
      <c r="A10" s="10" t="s">
        <v>172</v>
      </c>
      <c r="B10" s="138">
        <v>86</v>
      </c>
      <c r="C10" s="138">
        <v>60</v>
      </c>
      <c r="D10" s="138">
        <v>26</v>
      </c>
      <c r="E10" s="12" t="s">
        <v>90</v>
      </c>
      <c r="F10" s="138">
        <v>86</v>
      </c>
      <c r="G10" s="138">
        <v>60</v>
      </c>
      <c r="H10" s="138">
        <v>26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ht="12.75" customHeight="1" x14ac:dyDescent="0.2">
      <c r="A11" s="10" t="s">
        <v>153</v>
      </c>
      <c r="B11" s="138">
        <v>85</v>
      </c>
      <c r="C11" s="138">
        <v>60</v>
      </c>
      <c r="D11" s="138">
        <v>25</v>
      </c>
      <c r="E11" s="12" t="s">
        <v>90</v>
      </c>
      <c r="F11" s="138">
        <v>85</v>
      </c>
      <c r="G11" s="138">
        <v>60</v>
      </c>
      <c r="H11" s="138">
        <v>25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pans="1:30" ht="12.75" customHeight="1" x14ac:dyDescent="0.2">
      <c r="A12" s="10" t="s">
        <v>295</v>
      </c>
      <c r="B12" s="138">
        <v>6</v>
      </c>
      <c r="C12" s="138">
        <v>4</v>
      </c>
      <c r="D12" s="138">
        <v>2</v>
      </c>
      <c r="E12" s="12" t="s">
        <v>90</v>
      </c>
      <c r="F12" s="138">
        <v>6</v>
      </c>
      <c r="G12" s="138">
        <v>4</v>
      </c>
      <c r="H12" s="138">
        <v>2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pans="1:30" ht="12.75" customHeight="1" x14ac:dyDescent="0.2">
      <c r="A13" s="10" t="s">
        <v>154</v>
      </c>
      <c r="B13" s="138">
        <v>52</v>
      </c>
      <c r="C13" s="138">
        <v>29</v>
      </c>
      <c r="D13" s="138">
        <v>23</v>
      </c>
      <c r="E13" s="12" t="s">
        <v>90</v>
      </c>
      <c r="F13" s="138">
        <v>52</v>
      </c>
      <c r="G13" s="138">
        <v>29</v>
      </c>
      <c r="H13" s="138">
        <v>23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12.75" customHeight="1" x14ac:dyDescent="0.2">
      <c r="A14" s="10" t="s">
        <v>173</v>
      </c>
      <c r="B14" s="138">
        <v>27</v>
      </c>
      <c r="C14" s="138">
        <v>19</v>
      </c>
      <c r="D14" s="138">
        <v>8</v>
      </c>
      <c r="E14" s="12" t="s">
        <v>90</v>
      </c>
      <c r="F14" s="138">
        <v>27</v>
      </c>
      <c r="G14" s="138">
        <v>19</v>
      </c>
      <c r="H14" s="138">
        <v>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0" ht="12.75" customHeight="1" x14ac:dyDescent="0.2">
      <c r="A15" s="10" t="s">
        <v>325</v>
      </c>
      <c r="B15" s="138">
        <v>24</v>
      </c>
      <c r="C15" s="138">
        <v>16</v>
      </c>
      <c r="D15" s="138">
        <v>8</v>
      </c>
      <c r="E15" s="12" t="s">
        <v>90</v>
      </c>
      <c r="F15" s="138">
        <v>24</v>
      </c>
      <c r="G15" s="138">
        <v>16</v>
      </c>
      <c r="H15" s="138">
        <v>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ht="12.75" customHeight="1" x14ac:dyDescent="0.2">
      <c r="A16" s="10" t="s">
        <v>174</v>
      </c>
      <c r="B16" s="138">
        <v>17</v>
      </c>
      <c r="C16" s="138">
        <v>11</v>
      </c>
      <c r="D16" s="138">
        <v>6</v>
      </c>
      <c r="E16" s="12" t="s">
        <v>90</v>
      </c>
      <c r="F16" s="138">
        <v>17</v>
      </c>
      <c r="G16" s="138">
        <v>11</v>
      </c>
      <c r="H16" s="138">
        <v>6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2.75" customHeight="1" x14ac:dyDescent="0.2">
      <c r="A17" s="10" t="s">
        <v>175</v>
      </c>
      <c r="B17" s="138">
        <v>17</v>
      </c>
      <c r="C17" s="138">
        <v>12</v>
      </c>
      <c r="D17" s="138">
        <v>5</v>
      </c>
      <c r="E17" s="12" t="s">
        <v>90</v>
      </c>
      <c r="F17" s="138">
        <v>17</v>
      </c>
      <c r="G17" s="138">
        <v>12</v>
      </c>
      <c r="H17" s="138">
        <v>5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2.75" customHeight="1" x14ac:dyDescent="0.2">
      <c r="A18" s="10" t="s">
        <v>307</v>
      </c>
      <c r="B18" s="138">
        <v>2</v>
      </c>
      <c r="C18" s="138">
        <v>1</v>
      </c>
      <c r="D18" s="138">
        <v>1</v>
      </c>
      <c r="E18" s="12" t="s">
        <v>90</v>
      </c>
      <c r="F18" s="138">
        <v>2</v>
      </c>
      <c r="G18" s="138">
        <v>1</v>
      </c>
      <c r="H18" s="138">
        <v>1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2.75" customHeight="1" x14ac:dyDescent="0.2">
      <c r="A19" s="10" t="s">
        <v>176</v>
      </c>
      <c r="B19" s="138">
        <v>1</v>
      </c>
      <c r="C19" s="138">
        <v>1</v>
      </c>
      <c r="D19" s="138">
        <v>1</v>
      </c>
      <c r="E19" s="12" t="s">
        <v>90</v>
      </c>
      <c r="F19" s="138">
        <v>1</v>
      </c>
      <c r="G19" s="138">
        <v>1</v>
      </c>
      <c r="H19" s="138">
        <v>1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2.75" customHeight="1" x14ac:dyDescent="0.2">
      <c r="A20" s="10" t="s">
        <v>177</v>
      </c>
      <c r="B20" s="138">
        <v>2</v>
      </c>
      <c r="C20" s="138">
        <v>2</v>
      </c>
      <c r="D20" s="138" t="s">
        <v>15</v>
      </c>
      <c r="E20" s="12" t="s">
        <v>90</v>
      </c>
      <c r="F20" s="138">
        <v>2</v>
      </c>
      <c r="G20" s="138">
        <v>2</v>
      </c>
      <c r="H20" s="138" t="s">
        <v>15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2.75" customHeight="1" x14ac:dyDescent="0.2">
      <c r="A21" s="10" t="s">
        <v>178</v>
      </c>
      <c r="B21" s="138">
        <v>3</v>
      </c>
      <c r="C21" s="138">
        <v>3</v>
      </c>
      <c r="D21" s="138" t="s">
        <v>15</v>
      </c>
      <c r="E21" s="12" t="s">
        <v>90</v>
      </c>
      <c r="F21" s="138">
        <v>3</v>
      </c>
      <c r="G21" s="138">
        <v>3</v>
      </c>
      <c r="H21" s="138" t="s">
        <v>15</v>
      </c>
      <c r="I21" s="10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2.75" customHeight="1" x14ac:dyDescent="0.2">
      <c r="A22" s="17"/>
      <c r="B22" s="17"/>
      <c r="C22" s="17"/>
      <c r="D22" s="17"/>
      <c r="E22" s="17"/>
      <c r="F22" s="17"/>
      <c r="G22" s="85"/>
      <c r="H22" s="93"/>
      <c r="I22" s="4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2.75" customHeight="1" x14ac:dyDescent="0.2">
      <c r="A23" s="18" t="s">
        <v>346</v>
      </c>
      <c r="B23"/>
      <c r="C23"/>
      <c r="D23"/>
      <c r="E23"/>
      <c r="I23" s="1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s="18" customFormat="1" ht="12.75" customHeight="1" x14ac:dyDescent="0.2">
      <c r="A24" s="57" t="s">
        <v>296</v>
      </c>
      <c r="B24"/>
      <c r="C24"/>
      <c r="D24"/>
      <c r="E24"/>
      <c r="H24" s="3"/>
      <c r="I24" s="119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12.75" customHeight="1" x14ac:dyDescent="0.2">
      <c r="A25" s="57" t="s">
        <v>323</v>
      </c>
      <c r="B25"/>
      <c r="C25"/>
      <c r="D25"/>
      <c r="E25"/>
      <c r="I25" s="119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9.9499999999999993" customHeight="1" x14ac:dyDescent="0.2">
      <c r="A26" s="57" t="s">
        <v>324</v>
      </c>
      <c r="B26"/>
      <c r="C26"/>
      <c r="D26"/>
      <c r="E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</row>
    <row r="27" spans="1:30" ht="14.1" customHeight="1" x14ac:dyDescent="0.2">
      <c r="B27"/>
      <c r="C27"/>
      <c r="D27"/>
      <c r="E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4.1" customHeight="1" x14ac:dyDescent="0.2">
      <c r="B28"/>
      <c r="C28"/>
      <c r="D28"/>
      <c r="E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14.1" customHeight="1" x14ac:dyDescent="0.2">
      <c r="B29"/>
      <c r="C29"/>
      <c r="D29"/>
      <c r="E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0" spans="1:30" ht="14.1" customHeight="1" x14ac:dyDescent="0.2">
      <c r="B30"/>
      <c r="C30"/>
      <c r="D30"/>
      <c r="E30"/>
      <c r="H30" s="24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</row>
    <row r="31" spans="1:30" ht="14.1" customHeight="1" x14ac:dyDescent="0.2">
      <c r="B31"/>
      <c r="C31"/>
      <c r="D31"/>
      <c r="E31"/>
      <c r="I31"/>
      <c r="J31"/>
      <c r="K31"/>
      <c r="L31"/>
      <c r="M31"/>
      <c r="N31"/>
    </row>
    <row r="32" spans="1:30" ht="14.1" customHeight="1" x14ac:dyDescent="0.2">
      <c r="B32"/>
      <c r="C32"/>
      <c r="D32"/>
      <c r="E32"/>
      <c r="J32"/>
    </row>
    <row r="33" spans="2:9" ht="14.1" customHeight="1" x14ac:dyDescent="0.2">
      <c r="B33"/>
      <c r="C33"/>
      <c r="D33"/>
      <c r="E33"/>
    </row>
    <row r="34" spans="2:9" ht="14.1" customHeight="1" x14ac:dyDescent="0.2">
      <c r="B34"/>
      <c r="C34"/>
      <c r="D34"/>
      <c r="E34"/>
      <c r="H34" s="18"/>
      <c r="I34" s="18"/>
    </row>
    <row r="35" spans="2:9" ht="14.1" customHeight="1" x14ac:dyDescent="0.2">
      <c r="B35"/>
      <c r="C35"/>
      <c r="D35"/>
      <c r="E35"/>
    </row>
    <row r="36" spans="2:9" ht="14.1" customHeight="1" x14ac:dyDescent="0.2">
      <c r="B36"/>
      <c r="C36"/>
      <c r="D36"/>
      <c r="E36"/>
    </row>
    <row r="37" spans="2:9" ht="14.1" customHeight="1" x14ac:dyDescent="0.2">
      <c r="B37"/>
      <c r="C37"/>
      <c r="D37"/>
      <c r="E37"/>
    </row>
    <row r="38" spans="2:9" ht="14.1" customHeight="1" x14ac:dyDescent="0.2">
      <c r="B38"/>
      <c r="C38"/>
      <c r="D38"/>
      <c r="E38"/>
    </row>
    <row r="39" spans="2:9" ht="14.1" customHeight="1" x14ac:dyDescent="0.2">
      <c r="B39"/>
      <c r="C39"/>
      <c r="D39"/>
      <c r="E39"/>
    </row>
    <row r="40" spans="2:9" ht="14.1" customHeight="1" x14ac:dyDescent="0.2">
      <c r="B40"/>
      <c r="C40"/>
      <c r="D40"/>
      <c r="E40"/>
    </row>
    <row r="41" spans="2:9" ht="14.1" customHeight="1" x14ac:dyDescent="0.2">
      <c r="B41"/>
      <c r="C41"/>
      <c r="D41"/>
      <c r="E41"/>
    </row>
    <row r="42" spans="2:9" ht="14.1" customHeight="1" x14ac:dyDescent="0.2">
      <c r="B42"/>
      <c r="C42"/>
      <c r="D42"/>
      <c r="E42"/>
    </row>
    <row r="43" spans="2:9" ht="14.1" customHeight="1" x14ac:dyDescent="0.2">
      <c r="B43"/>
      <c r="C43"/>
      <c r="D43"/>
      <c r="E43"/>
    </row>
    <row r="44" spans="2:9" ht="14.1" customHeight="1" x14ac:dyDescent="0.2">
      <c r="B44"/>
      <c r="C44"/>
      <c r="D44"/>
      <c r="E44"/>
    </row>
    <row r="45" spans="2:9" ht="14.1" customHeight="1" x14ac:dyDescent="0.2">
      <c r="B45"/>
      <c r="C45"/>
      <c r="D45"/>
      <c r="E45"/>
    </row>
    <row r="46" spans="2:9" ht="14.1" customHeight="1" x14ac:dyDescent="0.2">
      <c r="B46"/>
      <c r="C46"/>
      <c r="D46"/>
      <c r="E46"/>
    </row>
    <row r="47" spans="2:9" ht="14.1" customHeight="1" x14ac:dyDescent="0.2">
      <c r="B47"/>
      <c r="C47"/>
      <c r="D47"/>
      <c r="E47"/>
    </row>
    <row r="48" spans="2:9" ht="14.1" customHeight="1" x14ac:dyDescent="0.2">
      <c r="B48"/>
      <c r="C48"/>
      <c r="D48"/>
      <c r="E48"/>
    </row>
    <row r="49" spans="2:5" ht="14.1" customHeight="1" x14ac:dyDescent="0.2">
      <c r="B49"/>
      <c r="C49"/>
      <c r="D49"/>
      <c r="E49"/>
    </row>
    <row r="50" spans="2:5" ht="14.1" customHeight="1" x14ac:dyDescent="0.2">
      <c r="B50"/>
      <c r="C50"/>
      <c r="D50"/>
      <c r="E50"/>
    </row>
    <row r="51" spans="2:5" ht="14.1" customHeight="1" x14ac:dyDescent="0.2">
      <c r="B51"/>
      <c r="C51"/>
      <c r="D51"/>
      <c r="E51"/>
    </row>
    <row r="52" spans="2:5" ht="14.1" customHeight="1" x14ac:dyDescent="0.2">
      <c r="B52"/>
      <c r="C52"/>
      <c r="D52"/>
      <c r="E52"/>
    </row>
    <row r="53" spans="2:5" ht="14.1" customHeight="1" x14ac:dyDescent="0.2">
      <c r="B53"/>
      <c r="C53"/>
      <c r="D53"/>
      <c r="E53"/>
    </row>
    <row r="54" spans="2:5" ht="14.1" customHeight="1" x14ac:dyDescent="0.2">
      <c r="B54"/>
      <c r="C54"/>
      <c r="D54"/>
      <c r="E54"/>
    </row>
    <row r="55" spans="2:5" ht="14.1" customHeight="1" x14ac:dyDescent="0.2">
      <c r="B55"/>
      <c r="C55"/>
      <c r="D55"/>
      <c r="E55"/>
    </row>
    <row r="56" spans="2:5" ht="14.1" customHeight="1" x14ac:dyDescent="0.2">
      <c r="B56"/>
      <c r="C56"/>
      <c r="D56"/>
      <c r="E56"/>
    </row>
    <row r="57" spans="2:5" ht="14.1" customHeight="1" x14ac:dyDescent="0.2">
      <c r="B57"/>
      <c r="C57"/>
      <c r="D57"/>
      <c r="E57"/>
    </row>
    <row r="58" spans="2:5" ht="14.1" customHeight="1" x14ac:dyDescent="0.2">
      <c r="B58"/>
      <c r="C58"/>
      <c r="D58"/>
      <c r="E58"/>
    </row>
    <row r="59" spans="2:5" ht="14.1" customHeight="1" x14ac:dyDescent="0.2">
      <c r="B59"/>
      <c r="C59"/>
      <c r="D59"/>
      <c r="E59"/>
    </row>
    <row r="60" spans="2:5" ht="14.1" customHeight="1" x14ac:dyDescent="0.2">
      <c r="B60"/>
      <c r="C60"/>
      <c r="D60"/>
      <c r="E60"/>
    </row>
    <row r="61" spans="2:5" ht="14.1" customHeight="1" x14ac:dyDescent="0.2">
      <c r="B61"/>
      <c r="C61"/>
      <c r="D61"/>
      <c r="E61"/>
    </row>
    <row r="62" spans="2:5" ht="14.1" customHeight="1" x14ac:dyDescent="0.2">
      <c r="B62"/>
      <c r="C62"/>
      <c r="D62"/>
      <c r="E62"/>
    </row>
    <row r="63" spans="2:5" ht="14.1" customHeight="1" x14ac:dyDescent="0.2">
      <c r="B63"/>
      <c r="C63"/>
      <c r="D63"/>
      <c r="E63"/>
    </row>
    <row r="64" spans="2:5" ht="14.1" customHeight="1" x14ac:dyDescent="0.2">
      <c r="B64"/>
      <c r="C64"/>
      <c r="D64"/>
      <c r="E64"/>
    </row>
    <row r="65" spans="2:5" ht="14.1" customHeight="1" x14ac:dyDescent="0.2">
      <c r="B65"/>
      <c r="C65"/>
      <c r="D65"/>
      <c r="E65"/>
    </row>
    <row r="66" spans="2:5" ht="14.1" customHeight="1" x14ac:dyDescent="0.2">
      <c r="B66"/>
      <c r="C66"/>
      <c r="D66"/>
      <c r="E66"/>
    </row>
    <row r="67" spans="2:5" ht="14.1" customHeight="1" x14ac:dyDescent="0.2">
      <c r="B67"/>
      <c r="C67"/>
      <c r="D67"/>
      <c r="E67"/>
    </row>
    <row r="68" spans="2:5" ht="14.1" customHeight="1" x14ac:dyDescent="0.2">
      <c r="B68"/>
      <c r="C68"/>
      <c r="D68"/>
      <c r="E68"/>
    </row>
    <row r="69" spans="2:5" ht="14.1" customHeight="1" x14ac:dyDescent="0.2">
      <c r="B69"/>
      <c r="C69"/>
      <c r="D69"/>
      <c r="E69"/>
    </row>
    <row r="70" spans="2:5" ht="14.1" customHeight="1" x14ac:dyDescent="0.2">
      <c r="B70"/>
      <c r="C70"/>
      <c r="D70"/>
      <c r="E70"/>
    </row>
    <row r="71" spans="2:5" ht="14.1" customHeight="1" x14ac:dyDescent="0.2">
      <c r="B71"/>
      <c r="C71"/>
      <c r="D71"/>
      <c r="E71"/>
    </row>
    <row r="72" spans="2:5" ht="14.1" customHeight="1" x14ac:dyDescent="0.2">
      <c r="B72"/>
      <c r="C72"/>
      <c r="D72"/>
      <c r="E72"/>
    </row>
    <row r="73" spans="2:5" ht="14.1" customHeight="1" x14ac:dyDescent="0.2">
      <c r="B73"/>
      <c r="C73"/>
      <c r="D73"/>
      <c r="E73"/>
    </row>
    <row r="74" spans="2:5" ht="14.1" customHeight="1" x14ac:dyDescent="0.2">
      <c r="B74"/>
      <c r="C74"/>
      <c r="D74"/>
      <c r="E74"/>
    </row>
    <row r="75" spans="2:5" ht="14.1" customHeight="1" x14ac:dyDescent="0.2">
      <c r="B75"/>
      <c r="C75"/>
      <c r="D75"/>
      <c r="E75"/>
    </row>
    <row r="76" spans="2:5" ht="14.1" customHeight="1" x14ac:dyDescent="0.2">
      <c r="B76"/>
      <c r="C76"/>
      <c r="D76"/>
      <c r="E76"/>
    </row>
    <row r="77" spans="2:5" ht="14.1" customHeight="1" x14ac:dyDescent="0.2">
      <c r="B77"/>
      <c r="C77"/>
      <c r="D77"/>
      <c r="E77"/>
    </row>
    <row r="78" spans="2:5" ht="14.1" customHeight="1" x14ac:dyDescent="0.2">
      <c r="B78"/>
      <c r="C78"/>
      <c r="D78"/>
      <c r="E78"/>
    </row>
    <row r="79" spans="2:5" ht="14.1" customHeight="1" x14ac:dyDescent="0.2">
      <c r="B79"/>
      <c r="C79"/>
      <c r="D79"/>
      <c r="E79"/>
    </row>
    <row r="80" spans="2:5" ht="14.1" customHeight="1" x14ac:dyDescent="0.2">
      <c r="B80"/>
      <c r="C80"/>
      <c r="D80"/>
      <c r="E80"/>
    </row>
    <row r="81" spans="2:5" ht="14.1" customHeight="1" x14ac:dyDescent="0.2">
      <c r="B81"/>
      <c r="C81"/>
      <c r="D81"/>
      <c r="E81"/>
    </row>
    <row r="82" spans="2:5" ht="14.1" customHeight="1" x14ac:dyDescent="0.2">
      <c r="B82"/>
      <c r="C82"/>
      <c r="D82"/>
      <c r="E82"/>
    </row>
    <row r="83" spans="2:5" ht="14.1" customHeight="1" x14ac:dyDescent="0.2">
      <c r="B83"/>
      <c r="C83"/>
      <c r="D83"/>
      <c r="E83"/>
    </row>
    <row r="84" spans="2:5" ht="14.1" customHeight="1" x14ac:dyDescent="0.2">
      <c r="B84"/>
      <c r="C84"/>
      <c r="D84"/>
      <c r="E84"/>
    </row>
    <row r="85" spans="2:5" ht="14.1" customHeight="1" x14ac:dyDescent="0.2">
      <c r="B85"/>
      <c r="C85"/>
      <c r="D85"/>
      <c r="E85"/>
    </row>
    <row r="86" spans="2:5" ht="14.1" customHeight="1" x14ac:dyDescent="0.2">
      <c r="B86"/>
      <c r="C86"/>
      <c r="D86"/>
      <c r="E86"/>
    </row>
    <row r="87" spans="2:5" ht="14.1" customHeight="1" x14ac:dyDescent="0.2">
      <c r="B87"/>
      <c r="C87"/>
      <c r="D87"/>
      <c r="E87"/>
    </row>
    <row r="88" spans="2:5" ht="14.1" customHeight="1" x14ac:dyDescent="0.2">
      <c r="B88"/>
      <c r="C88"/>
      <c r="D88"/>
      <c r="E88"/>
    </row>
    <row r="89" spans="2:5" ht="14.1" customHeight="1" x14ac:dyDescent="0.2">
      <c r="B89"/>
      <c r="C89"/>
      <c r="D89"/>
      <c r="E89"/>
    </row>
    <row r="90" spans="2:5" ht="14.1" customHeight="1" x14ac:dyDescent="0.2">
      <c r="B90"/>
      <c r="C90"/>
      <c r="D90"/>
      <c r="E90"/>
    </row>
    <row r="91" spans="2:5" ht="14.1" customHeight="1" x14ac:dyDescent="0.2">
      <c r="B91"/>
      <c r="C91"/>
      <c r="D91"/>
      <c r="E91"/>
    </row>
    <row r="92" spans="2:5" ht="14.1" customHeight="1" x14ac:dyDescent="0.2">
      <c r="B92"/>
      <c r="C92"/>
      <c r="D92"/>
      <c r="E92"/>
    </row>
    <row r="93" spans="2:5" ht="14.1" customHeight="1" x14ac:dyDescent="0.2">
      <c r="B93"/>
      <c r="C93"/>
      <c r="D93"/>
      <c r="E93"/>
    </row>
    <row r="94" spans="2:5" ht="14.1" customHeight="1" x14ac:dyDescent="0.2">
      <c r="B94"/>
      <c r="C94"/>
      <c r="D94"/>
      <c r="E94"/>
    </row>
    <row r="95" spans="2:5" ht="14.1" customHeight="1" x14ac:dyDescent="0.2">
      <c r="B95"/>
      <c r="C95"/>
      <c r="D95"/>
      <c r="E95"/>
    </row>
    <row r="96" spans="2:5" ht="14.1" customHeight="1" x14ac:dyDescent="0.2">
      <c r="B96"/>
      <c r="C96"/>
      <c r="D96"/>
      <c r="E96"/>
    </row>
    <row r="97" spans="2:5" ht="14.1" customHeight="1" x14ac:dyDescent="0.2">
      <c r="B97"/>
      <c r="C97"/>
      <c r="D97"/>
      <c r="E97"/>
    </row>
    <row r="98" spans="2:5" ht="14.1" customHeight="1" x14ac:dyDescent="0.2">
      <c r="B98"/>
      <c r="C98"/>
      <c r="D98"/>
      <c r="E98"/>
    </row>
    <row r="99" spans="2:5" ht="14.1" customHeight="1" x14ac:dyDescent="0.2">
      <c r="B99"/>
      <c r="C99"/>
      <c r="D99"/>
      <c r="E99"/>
    </row>
    <row r="100" spans="2:5" ht="14.1" customHeight="1" x14ac:dyDescent="0.2">
      <c r="B100"/>
      <c r="C100"/>
      <c r="D100"/>
      <c r="E100"/>
    </row>
    <row r="101" spans="2:5" ht="14.1" customHeight="1" x14ac:dyDescent="0.2">
      <c r="B101"/>
      <c r="C101"/>
      <c r="D101"/>
      <c r="E101"/>
    </row>
    <row r="102" spans="2:5" ht="14.1" customHeight="1" x14ac:dyDescent="0.2">
      <c r="B102"/>
      <c r="C102"/>
      <c r="D102"/>
      <c r="E102"/>
    </row>
    <row r="103" spans="2:5" ht="14.1" customHeight="1" x14ac:dyDescent="0.2">
      <c r="B103"/>
      <c r="C103"/>
      <c r="D103"/>
      <c r="E103"/>
    </row>
    <row r="104" spans="2:5" ht="14.1" customHeight="1" x14ac:dyDescent="0.2">
      <c r="B104"/>
      <c r="C104"/>
      <c r="D104"/>
      <c r="E104"/>
    </row>
    <row r="105" spans="2:5" ht="14.1" customHeight="1" x14ac:dyDescent="0.2">
      <c r="B105"/>
      <c r="C105"/>
      <c r="D105"/>
      <c r="E105"/>
    </row>
    <row r="106" spans="2:5" ht="14.1" customHeight="1" x14ac:dyDescent="0.2">
      <c r="B106"/>
      <c r="C106"/>
      <c r="D106"/>
      <c r="E106"/>
    </row>
    <row r="107" spans="2:5" ht="14.1" customHeight="1" x14ac:dyDescent="0.2">
      <c r="B107"/>
      <c r="C107"/>
      <c r="D107"/>
      <c r="E107"/>
    </row>
    <row r="108" spans="2:5" ht="14.1" customHeight="1" x14ac:dyDescent="0.2">
      <c r="B108"/>
      <c r="C108"/>
      <c r="D108"/>
      <c r="E108"/>
    </row>
    <row r="109" spans="2:5" ht="14.1" customHeight="1" x14ac:dyDescent="0.2">
      <c r="B109"/>
      <c r="C109"/>
      <c r="D109"/>
      <c r="E109"/>
    </row>
    <row r="110" spans="2:5" ht="14.1" customHeight="1" x14ac:dyDescent="0.2">
      <c r="B110"/>
      <c r="C110"/>
      <c r="D110"/>
      <c r="E110"/>
    </row>
    <row r="111" spans="2:5" ht="14.1" customHeight="1" x14ac:dyDescent="0.2">
      <c r="B111"/>
      <c r="C111"/>
      <c r="D111"/>
      <c r="E111"/>
    </row>
    <row r="112" spans="2:5" ht="14.1" customHeight="1" x14ac:dyDescent="0.2">
      <c r="B112"/>
      <c r="C112"/>
      <c r="D112"/>
      <c r="E112"/>
    </row>
    <row r="113" spans="2:5" ht="14.1" customHeight="1" x14ac:dyDescent="0.2">
      <c r="B113"/>
      <c r="C113"/>
      <c r="D113"/>
      <c r="E113"/>
    </row>
    <row r="114" spans="2:5" ht="14.1" customHeight="1" x14ac:dyDescent="0.2">
      <c r="B114"/>
      <c r="C114"/>
      <c r="D114"/>
      <c r="E114"/>
    </row>
    <row r="115" spans="2:5" ht="14.1" customHeight="1" x14ac:dyDescent="0.2">
      <c r="B115"/>
      <c r="C115"/>
      <c r="D115"/>
      <c r="E115"/>
    </row>
    <row r="116" spans="2:5" ht="14.1" customHeight="1" x14ac:dyDescent="0.2">
      <c r="B116"/>
      <c r="C116"/>
      <c r="D116"/>
      <c r="E116"/>
    </row>
    <row r="117" spans="2:5" ht="14.1" customHeight="1" x14ac:dyDescent="0.2">
      <c r="B117"/>
      <c r="C117"/>
      <c r="D117"/>
      <c r="E117"/>
    </row>
    <row r="118" spans="2:5" ht="14.1" customHeight="1" x14ac:dyDescent="0.2">
      <c r="B118"/>
      <c r="C118"/>
      <c r="D118"/>
      <c r="E118"/>
    </row>
    <row r="119" spans="2:5" ht="14.1" customHeight="1" x14ac:dyDescent="0.2">
      <c r="B119"/>
      <c r="C119"/>
      <c r="D119"/>
      <c r="E119"/>
    </row>
    <row r="120" spans="2:5" ht="14.1" customHeight="1" x14ac:dyDescent="0.2">
      <c r="B120"/>
      <c r="C120"/>
      <c r="D120"/>
      <c r="E120"/>
    </row>
    <row r="121" spans="2:5" ht="14.1" customHeight="1" x14ac:dyDescent="0.2">
      <c r="B121"/>
      <c r="C121"/>
      <c r="D121"/>
      <c r="E121"/>
    </row>
    <row r="122" spans="2:5" ht="14.1" customHeight="1" x14ac:dyDescent="0.2">
      <c r="B122"/>
      <c r="C122"/>
      <c r="D122"/>
      <c r="E122"/>
    </row>
    <row r="123" spans="2:5" ht="14.1" customHeight="1" x14ac:dyDescent="0.2">
      <c r="B123"/>
      <c r="C123"/>
      <c r="D123"/>
      <c r="E123"/>
    </row>
    <row r="124" spans="2:5" ht="14.1" customHeight="1" x14ac:dyDescent="0.2">
      <c r="B124"/>
      <c r="C124"/>
      <c r="D124"/>
      <c r="E124"/>
    </row>
    <row r="125" spans="2:5" ht="14.1" customHeight="1" x14ac:dyDescent="0.2">
      <c r="B125"/>
      <c r="C125"/>
      <c r="D125"/>
      <c r="E125"/>
    </row>
    <row r="126" spans="2:5" ht="14.1" customHeight="1" x14ac:dyDescent="0.2">
      <c r="B126"/>
      <c r="C126"/>
      <c r="D126"/>
      <c r="E126"/>
    </row>
    <row r="127" spans="2:5" ht="14.1" customHeight="1" x14ac:dyDescent="0.2">
      <c r="B127"/>
      <c r="C127"/>
      <c r="D127"/>
      <c r="E127"/>
    </row>
    <row r="128" spans="2:5" ht="14.1" customHeight="1" x14ac:dyDescent="0.2">
      <c r="B128"/>
      <c r="C128"/>
      <c r="D128"/>
      <c r="E128"/>
    </row>
    <row r="129" spans="2:5" ht="14.1" customHeight="1" x14ac:dyDescent="0.2">
      <c r="B129"/>
      <c r="C129"/>
      <c r="D129"/>
      <c r="E129"/>
    </row>
    <row r="130" spans="2:5" ht="14.1" customHeight="1" x14ac:dyDescent="0.2">
      <c r="B130"/>
      <c r="C130"/>
      <c r="D130"/>
      <c r="E130"/>
    </row>
    <row r="131" spans="2:5" ht="14.1" customHeight="1" x14ac:dyDescent="0.2">
      <c r="B131"/>
      <c r="C131"/>
      <c r="D131"/>
      <c r="E131"/>
    </row>
    <row r="132" spans="2:5" ht="14.1" customHeight="1" x14ac:dyDescent="0.2">
      <c r="B132"/>
      <c r="C132"/>
      <c r="D132"/>
      <c r="E132"/>
    </row>
    <row r="133" spans="2:5" ht="14.1" customHeight="1" x14ac:dyDescent="0.2">
      <c r="B133"/>
      <c r="C133"/>
      <c r="D133"/>
      <c r="E133"/>
    </row>
    <row r="134" spans="2:5" ht="14.1" customHeight="1" x14ac:dyDescent="0.2">
      <c r="B134"/>
      <c r="C134"/>
      <c r="D134"/>
      <c r="E134"/>
    </row>
    <row r="135" spans="2:5" ht="14.1" customHeight="1" x14ac:dyDescent="0.2">
      <c r="B135"/>
      <c r="C135"/>
      <c r="D135"/>
      <c r="E135"/>
    </row>
    <row r="136" spans="2:5" ht="14.1" customHeight="1" x14ac:dyDescent="0.2">
      <c r="B136"/>
      <c r="C136"/>
      <c r="D136"/>
      <c r="E136"/>
    </row>
    <row r="137" spans="2:5" ht="14.1" customHeight="1" x14ac:dyDescent="0.2">
      <c r="B137"/>
      <c r="C137"/>
      <c r="D137"/>
      <c r="E137"/>
    </row>
    <row r="138" spans="2:5" ht="14.1" customHeight="1" x14ac:dyDescent="0.2">
      <c r="B138"/>
      <c r="C138"/>
      <c r="D138"/>
      <c r="E138"/>
    </row>
    <row r="139" spans="2:5" ht="14.1" customHeight="1" x14ac:dyDescent="0.2">
      <c r="B139"/>
      <c r="C139"/>
      <c r="D139"/>
      <c r="E139"/>
    </row>
    <row r="140" spans="2:5" ht="14.1" customHeight="1" x14ac:dyDescent="0.2">
      <c r="B140"/>
      <c r="C140"/>
      <c r="D140"/>
      <c r="E140"/>
    </row>
    <row r="141" spans="2:5" ht="14.1" customHeight="1" x14ac:dyDescent="0.2">
      <c r="B141"/>
      <c r="C141"/>
      <c r="D141"/>
      <c r="E141"/>
    </row>
    <row r="142" spans="2:5" ht="14.1" customHeight="1" x14ac:dyDescent="0.2">
      <c r="B142"/>
      <c r="C142"/>
      <c r="D142"/>
      <c r="E142"/>
    </row>
    <row r="143" spans="2:5" ht="14.1" customHeight="1" x14ac:dyDescent="0.2">
      <c r="B143"/>
      <c r="C143"/>
      <c r="D143"/>
      <c r="E143"/>
    </row>
    <row r="144" spans="2:5" ht="14.1" customHeight="1" x14ac:dyDescent="0.2">
      <c r="B144"/>
      <c r="C144"/>
      <c r="D144"/>
      <c r="E144"/>
    </row>
    <row r="145" spans="2:5" ht="14.1" customHeight="1" x14ac:dyDescent="0.2">
      <c r="B145"/>
      <c r="C145"/>
      <c r="D145"/>
      <c r="E145"/>
    </row>
    <row r="146" spans="2:5" ht="14.1" customHeight="1" x14ac:dyDescent="0.2">
      <c r="B146"/>
      <c r="C146"/>
      <c r="D146"/>
      <c r="E146"/>
    </row>
    <row r="147" spans="2:5" ht="14.1" customHeight="1" x14ac:dyDescent="0.2">
      <c r="B147"/>
      <c r="C147"/>
      <c r="D147"/>
      <c r="E147"/>
    </row>
    <row r="148" spans="2:5" ht="14.1" customHeight="1" x14ac:dyDescent="0.2">
      <c r="B148"/>
      <c r="C148"/>
      <c r="D148"/>
      <c r="E148"/>
    </row>
    <row r="149" spans="2:5" ht="14.1" customHeight="1" x14ac:dyDescent="0.2">
      <c r="B149"/>
      <c r="C149"/>
      <c r="D149"/>
      <c r="E149"/>
    </row>
    <row r="150" spans="2:5" ht="14.1" customHeight="1" x14ac:dyDescent="0.2">
      <c r="B150"/>
      <c r="C150"/>
      <c r="D150"/>
      <c r="E150"/>
    </row>
    <row r="151" spans="2:5" ht="14.1" customHeight="1" x14ac:dyDescent="0.2">
      <c r="B151"/>
      <c r="C151"/>
      <c r="D151"/>
      <c r="E151"/>
    </row>
    <row r="152" spans="2:5" ht="14.1" customHeight="1" x14ac:dyDescent="0.2">
      <c r="B152"/>
      <c r="C152"/>
      <c r="D152"/>
      <c r="E152"/>
    </row>
    <row r="153" spans="2:5" ht="14.1" customHeight="1" x14ac:dyDescent="0.2">
      <c r="B153"/>
      <c r="C153"/>
      <c r="D153"/>
      <c r="E153"/>
    </row>
    <row r="154" spans="2:5" ht="14.1" customHeight="1" x14ac:dyDescent="0.2">
      <c r="B154"/>
      <c r="C154"/>
      <c r="D154"/>
      <c r="E154"/>
    </row>
    <row r="155" spans="2:5" ht="14.1" customHeight="1" x14ac:dyDescent="0.2">
      <c r="B155"/>
      <c r="C155"/>
      <c r="D155"/>
      <c r="E155"/>
    </row>
    <row r="156" spans="2:5" ht="14.1" customHeight="1" x14ac:dyDescent="0.2">
      <c r="B156"/>
      <c r="C156"/>
      <c r="D156"/>
      <c r="E156"/>
    </row>
    <row r="157" spans="2:5" ht="14.1" customHeight="1" x14ac:dyDescent="0.2">
      <c r="B157"/>
      <c r="C157"/>
      <c r="D157"/>
      <c r="E157"/>
    </row>
    <row r="158" spans="2:5" ht="14.1" customHeight="1" x14ac:dyDescent="0.2">
      <c r="B158"/>
      <c r="C158"/>
      <c r="D158"/>
      <c r="E158"/>
    </row>
    <row r="159" spans="2:5" ht="14.1" customHeight="1" x14ac:dyDescent="0.2">
      <c r="B159"/>
      <c r="C159"/>
      <c r="D159"/>
      <c r="E159"/>
    </row>
    <row r="160" spans="2:5" ht="14.1" customHeight="1" x14ac:dyDescent="0.2">
      <c r="B160"/>
      <c r="C160"/>
      <c r="D160"/>
      <c r="E160"/>
    </row>
    <row r="161" spans="2:5" ht="14.1" customHeight="1" x14ac:dyDescent="0.2">
      <c r="B161"/>
      <c r="C161"/>
      <c r="D161"/>
      <c r="E161"/>
    </row>
    <row r="162" spans="2:5" ht="14.1" customHeight="1" x14ac:dyDescent="0.2">
      <c r="B162"/>
      <c r="C162"/>
      <c r="D162"/>
      <c r="E162"/>
    </row>
    <row r="163" spans="2:5" ht="14.1" customHeight="1" x14ac:dyDescent="0.2">
      <c r="B163"/>
      <c r="C163"/>
      <c r="D163"/>
      <c r="E163"/>
    </row>
    <row r="164" spans="2:5" ht="14.1" customHeight="1" x14ac:dyDescent="0.2">
      <c r="B164"/>
      <c r="C164"/>
      <c r="D164"/>
      <c r="E164"/>
    </row>
    <row r="165" spans="2:5" ht="14.1" customHeight="1" x14ac:dyDescent="0.2">
      <c r="B165"/>
      <c r="C165"/>
      <c r="D165"/>
      <c r="E165"/>
    </row>
    <row r="166" spans="2:5" ht="14.1" customHeight="1" x14ac:dyDescent="0.2">
      <c r="B166"/>
      <c r="C166"/>
      <c r="D166"/>
      <c r="E166"/>
    </row>
    <row r="167" spans="2:5" ht="14.1" customHeight="1" x14ac:dyDescent="0.2">
      <c r="B167"/>
      <c r="C167"/>
      <c r="D167"/>
      <c r="E167"/>
    </row>
    <row r="168" spans="2:5" ht="14.1" customHeight="1" x14ac:dyDescent="0.2">
      <c r="B168"/>
      <c r="C168"/>
      <c r="D168"/>
      <c r="E168"/>
    </row>
    <row r="169" spans="2:5" ht="14.1" customHeight="1" x14ac:dyDescent="0.2">
      <c r="B169"/>
      <c r="C169"/>
      <c r="D169"/>
      <c r="E169"/>
    </row>
    <row r="170" spans="2:5" ht="14.1" customHeight="1" x14ac:dyDescent="0.2">
      <c r="B170"/>
      <c r="C170"/>
      <c r="D170"/>
      <c r="E170"/>
    </row>
    <row r="171" spans="2:5" ht="14.1" customHeight="1" x14ac:dyDescent="0.2">
      <c r="B171"/>
      <c r="C171"/>
      <c r="D171"/>
      <c r="E171"/>
    </row>
    <row r="172" spans="2:5" ht="14.1" customHeight="1" x14ac:dyDescent="0.2">
      <c r="B172"/>
      <c r="C172"/>
      <c r="D172"/>
      <c r="E172"/>
    </row>
    <row r="173" spans="2:5" ht="14.1" customHeight="1" x14ac:dyDescent="0.2">
      <c r="B173"/>
      <c r="C173"/>
      <c r="D173"/>
      <c r="E173"/>
    </row>
    <row r="174" spans="2:5" ht="14.1" customHeight="1" x14ac:dyDescent="0.2">
      <c r="B174"/>
      <c r="C174"/>
      <c r="D174"/>
      <c r="E174"/>
    </row>
    <row r="175" spans="2:5" ht="14.1" customHeight="1" x14ac:dyDescent="0.2">
      <c r="B175"/>
      <c r="C175"/>
      <c r="D175"/>
      <c r="E175"/>
    </row>
    <row r="176" spans="2:5" ht="14.1" customHeight="1" x14ac:dyDescent="0.2">
      <c r="B176"/>
      <c r="C176"/>
      <c r="D176"/>
      <c r="E176"/>
    </row>
    <row r="177" spans="2:5" ht="14.1" customHeight="1" x14ac:dyDescent="0.2">
      <c r="B177"/>
      <c r="C177"/>
      <c r="D177"/>
      <c r="E177"/>
    </row>
    <row r="178" spans="2:5" ht="14.1" customHeight="1" x14ac:dyDescent="0.2">
      <c r="B178"/>
      <c r="C178"/>
      <c r="D178"/>
      <c r="E178"/>
    </row>
    <row r="179" spans="2:5" ht="14.1" customHeight="1" x14ac:dyDescent="0.2">
      <c r="B179"/>
      <c r="C179"/>
      <c r="D179"/>
      <c r="E179"/>
    </row>
    <row r="180" spans="2:5" ht="14.1" customHeight="1" x14ac:dyDescent="0.2">
      <c r="B180"/>
      <c r="C180"/>
      <c r="D180"/>
      <c r="E180"/>
    </row>
    <row r="181" spans="2:5" ht="14.1" customHeight="1" x14ac:dyDescent="0.2">
      <c r="B181"/>
      <c r="C181"/>
      <c r="D181"/>
      <c r="E181"/>
    </row>
    <row r="182" spans="2:5" ht="14.1" customHeight="1" x14ac:dyDescent="0.2">
      <c r="B182"/>
      <c r="C182"/>
      <c r="D182"/>
      <c r="E182"/>
    </row>
    <row r="183" spans="2:5" ht="14.1" customHeight="1" x14ac:dyDescent="0.2">
      <c r="B183"/>
      <c r="C183"/>
      <c r="D183"/>
      <c r="E183"/>
    </row>
    <row r="184" spans="2:5" ht="14.1" customHeight="1" x14ac:dyDescent="0.2">
      <c r="B184"/>
      <c r="C184"/>
      <c r="D184"/>
      <c r="E184"/>
    </row>
    <row r="185" spans="2:5" ht="14.1" customHeight="1" x14ac:dyDescent="0.2">
      <c r="B185"/>
      <c r="C185"/>
      <c r="D185"/>
      <c r="E185"/>
    </row>
    <row r="186" spans="2:5" ht="14.1" customHeight="1" x14ac:dyDescent="0.2">
      <c r="B186"/>
      <c r="C186"/>
      <c r="D186"/>
      <c r="E186"/>
    </row>
    <row r="187" spans="2:5" ht="14.1" customHeight="1" x14ac:dyDescent="0.2">
      <c r="B187"/>
      <c r="C187"/>
      <c r="D187"/>
      <c r="E187"/>
    </row>
    <row r="188" spans="2:5" ht="14.1" customHeight="1" x14ac:dyDescent="0.2">
      <c r="B188"/>
      <c r="C188"/>
      <c r="D188"/>
      <c r="E188"/>
    </row>
    <row r="189" spans="2:5" ht="14.1" customHeight="1" x14ac:dyDescent="0.2">
      <c r="B189"/>
      <c r="C189"/>
      <c r="D189"/>
      <c r="E189"/>
    </row>
    <row r="190" spans="2:5" ht="14.1" customHeight="1" x14ac:dyDescent="0.2">
      <c r="B190"/>
      <c r="C190"/>
      <c r="D190"/>
      <c r="E190"/>
    </row>
    <row r="191" spans="2:5" ht="14.1" customHeight="1" x14ac:dyDescent="0.2">
      <c r="B191"/>
      <c r="C191"/>
      <c r="D191"/>
      <c r="E191"/>
    </row>
    <row r="192" spans="2:5" ht="14.1" customHeight="1" x14ac:dyDescent="0.2">
      <c r="B192"/>
      <c r="C192"/>
      <c r="D192"/>
      <c r="E192"/>
    </row>
    <row r="193" spans="2:5" ht="14.1" customHeight="1" x14ac:dyDescent="0.2">
      <c r="B193"/>
      <c r="C193"/>
      <c r="D193"/>
      <c r="E193"/>
    </row>
    <row r="194" spans="2:5" ht="14.1" customHeight="1" x14ac:dyDescent="0.2">
      <c r="B194"/>
      <c r="C194"/>
      <c r="D194"/>
      <c r="E194"/>
    </row>
    <row r="195" spans="2:5" ht="14.1" customHeight="1" x14ac:dyDescent="0.2">
      <c r="B195"/>
      <c r="C195"/>
      <c r="D195"/>
      <c r="E195"/>
    </row>
    <row r="196" spans="2:5" ht="14.1" customHeight="1" x14ac:dyDescent="0.2">
      <c r="B196"/>
      <c r="C196"/>
      <c r="D196"/>
      <c r="E196"/>
    </row>
    <row r="197" spans="2:5" ht="14.1" customHeight="1" x14ac:dyDescent="0.2">
      <c r="B197"/>
      <c r="C197"/>
      <c r="D197"/>
      <c r="E197"/>
    </row>
    <row r="198" spans="2:5" ht="14.1" customHeight="1" x14ac:dyDescent="0.2">
      <c r="B198"/>
      <c r="C198"/>
      <c r="D198"/>
      <c r="E198"/>
    </row>
    <row r="199" spans="2:5" ht="14.1" customHeight="1" x14ac:dyDescent="0.2">
      <c r="B199"/>
      <c r="C199"/>
      <c r="D199"/>
      <c r="E199"/>
    </row>
    <row r="200" spans="2:5" ht="14.1" customHeight="1" x14ac:dyDescent="0.2">
      <c r="B200"/>
      <c r="C200"/>
      <c r="D200"/>
      <c r="E200"/>
    </row>
    <row r="201" spans="2:5" ht="14.1" customHeight="1" x14ac:dyDescent="0.2">
      <c r="B201"/>
      <c r="C201"/>
      <c r="D201"/>
      <c r="E201"/>
    </row>
    <row r="202" spans="2:5" ht="14.1" customHeight="1" x14ac:dyDescent="0.2">
      <c r="B202"/>
      <c r="C202"/>
      <c r="D202"/>
      <c r="E202"/>
    </row>
    <row r="203" spans="2:5" ht="14.1" customHeight="1" x14ac:dyDescent="0.2">
      <c r="B203"/>
      <c r="C203"/>
      <c r="D203"/>
      <c r="E203"/>
    </row>
    <row r="204" spans="2:5" ht="14.1" customHeight="1" x14ac:dyDescent="0.2">
      <c r="B204"/>
      <c r="C204"/>
      <c r="D204"/>
      <c r="E204"/>
    </row>
    <row r="205" spans="2:5" ht="14.1" customHeight="1" x14ac:dyDescent="0.2">
      <c r="B205"/>
      <c r="C205"/>
      <c r="D205"/>
      <c r="E205"/>
    </row>
    <row r="206" spans="2:5" ht="14.1" customHeight="1" x14ac:dyDescent="0.2">
      <c r="B206"/>
      <c r="C206"/>
      <c r="D206"/>
      <c r="E206"/>
    </row>
    <row r="207" spans="2:5" ht="14.1" customHeight="1" x14ac:dyDescent="0.2">
      <c r="B207"/>
      <c r="C207"/>
      <c r="D207"/>
      <c r="E207"/>
    </row>
    <row r="208" spans="2:5" ht="14.1" customHeight="1" x14ac:dyDescent="0.2">
      <c r="B208"/>
      <c r="C208"/>
      <c r="D208"/>
      <c r="E208"/>
    </row>
    <row r="209" spans="2:5" ht="14.1" customHeight="1" x14ac:dyDescent="0.2">
      <c r="B209"/>
      <c r="C209"/>
      <c r="D209"/>
      <c r="E209"/>
    </row>
    <row r="210" spans="2:5" ht="14.1" customHeight="1" x14ac:dyDescent="0.2">
      <c r="B210"/>
      <c r="C210"/>
      <c r="D210"/>
      <c r="E210"/>
    </row>
    <row r="211" spans="2:5" ht="14.1" customHeight="1" x14ac:dyDescent="0.2">
      <c r="B211"/>
      <c r="C211"/>
      <c r="D211"/>
      <c r="E211"/>
    </row>
    <row r="212" spans="2:5" ht="14.1" customHeight="1" x14ac:dyDescent="0.2">
      <c r="B212"/>
      <c r="C212"/>
      <c r="D212"/>
      <c r="E212"/>
    </row>
    <row r="213" spans="2:5" ht="14.1" customHeight="1" x14ac:dyDescent="0.2">
      <c r="B213"/>
      <c r="C213"/>
      <c r="D213"/>
      <c r="E213"/>
    </row>
    <row r="214" spans="2:5" ht="14.1" customHeight="1" x14ac:dyDescent="0.2">
      <c r="B214"/>
      <c r="C214"/>
      <c r="D214"/>
      <c r="E214"/>
    </row>
    <row r="215" spans="2:5" ht="14.1" customHeight="1" x14ac:dyDescent="0.2">
      <c r="B215"/>
      <c r="C215"/>
      <c r="D215"/>
      <c r="E215"/>
    </row>
    <row r="216" spans="2:5" ht="14.1" customHeight="1" x14ac:dyDescent="0.2">
      <c r="B216"/>
      <c r="C216"/>
      <c r="D216"/>
      <c r="E216"/>
    </row>
    <row r="217" spans="2:5" ht="14.1" customHeight="1" x14ac:dyDescent="0.2">
      <c r="B217"/>
      <c r="C217"/>
      <c r="D217"/>
      <c r="E217"/>
    </row>
    <row r="218" spans="2:5" ht="14.1" customHeight="1" x14ac:dyDescent="0.2">
      <c r="B218"/>
      <c r="C218"/>
      <c r="D218"/>
      <c r="E218"/>
    </row>
    <row r="219" spans="2:5" ht="14.1" customHeight="1" x14ac:dyDescent="0.2">
      <c r="B219"/>
      <c r="C219"/>
      <c r="D219"/>
      <c r="E219"/>
    </row>
    <row r="220" spans="2:5" ht="14.1" customHeight="1" x14ac:dyDescent="0.2">
      <c r="B220"/>
      <c r="C220"/>
      <c r="D220"/>
      <c r="E220"/>
    </row>
    <row r="221" spans="2:5" ht="14.1" customHeight="1" x14ac:dyDescent="0.2">
      <c r="B221"/>
      <c r="C221"/>
      <c r="D221"/>
      <c r="E221"/>
    </row>
    <row r="222" spans="2:5" ht="14.1" customHeight="1" x14ac:dyDescent="0.2">
      <c r="B222"/>
      <c r="C222"/>
      <c r="D222"/>
      <c r="E222"/>
    </row>
    <row r="223" spans="2:5" ht="14.1" customHeight="1" x14ac:dyDescent="0.2">
      <c r="B223"/>
      <c r="C223"/>
      <c r="D223"/>
      <c r="E223"/>
    </row>
    <row r="224" spans="2:5" ht="14.1" customHeight="1" x14ac:dyDescent="0.2">
      <c r="B224"/>
      <c r="C224"/>
      <c r="D224"/>
      <c r="E224"/>
    </row>
    <row r="225" spans="2:5" ht="14.1" customHeight="1" x14ac:dyDescent="0.2">
      <c r="B225"/>
      <c r="C225"/>
      <c r="D225"/>
      <c r="E225"/>
    </row>
    <row r="226" spans="2:5" ht="14.1" customHeight="1" x14ac:dyDescent="0.2">
      <c r="B226"/>
      <c r="C226"/>
      <c r="D226"/>
      <c r="E226"/>
    </row>
    <row r="227" spans="2:5" ht="14.1" customHeight="1" x14ac:dyDescent="0.2">
      <c r="B227"/>
      <c r="C227"/>
      <c r="D227"/>
      <c r="E227"/>
    </row>
    <row r="228" spans="2:5" ht="14.1" customHeight="1" x14ac:dyDescent="0.2">
      <c r="B228"/>
      <c r="C228"/>
      <c r="D228"/>
      <c r="E228"/>
    </row>
    <row r="229" spans="2:5" ht="14.1" customHeight="1" x14ac:dyDescent="0.2">
      <c r="B229"/>
      <c r="C229"/>
      <c r="D229"/>
      <c r="E229"/>
    </row>
    <row r="230" spans="2:5" ht="14.1" customHeight="1" x14ac:dyDescent="0.2">
      <c r="B230"/>
      <c r="C230"/>
      <c r="D230"/>
      <c r="E230"/>
    </row>
    <row r="231" spans="2:5" ht="14.1" customHeight="1" x14ac:dyDescent="0.2">
      <c r="B231"/>
      <c r="C231"/>
      <c r="D231"/>
      <c r="E231"/>
    </row>
    <row r="232" spans="2:5" ht="14.1" customHeight="1" x14ac:dyDescent="0.2">
      <c r="B232"/>
      <c r="C232"/>
      <c r="D232"/>
      <c r="E232"/>
    </row>
    <row r="233" spans="2:5" ht="14.1" customHeight="1" x14ac:dyDescent="0.2">
      <c r="B233"/>
      <c r="C233"/>
      <c r="D233"/>
      <c r="E233"/>
    </row>
    <row r="234" spans="2:5" ht="14.1" customHeight="1" x14ac:dyDescent="0.2">
      <c r="B234"/>
      <c r="C234"/>
      <c r="D234"/>
      <c r="E234"/>
    </row>
    <row r="235" spans="2:5" ht="14.1" customHeight="1" x14ac:dyDescent="0.2">
      <c r="B235"/>
      <c r="C235"/>
      <c r="D235"/>
      <c r="E235"/>
    </row>
    <row r="236" spans="2:5" ht="14.1" customHeight="1" x14ac:dyDescent="0.2">
      <c r="B236"/>
      <c r="C236"/>
      <c r="D236"/>
      <c r="E236"/>
    </row>
    <row r="237" spans="2:5" ht="14.1" customHeight="1" x14ac:dyDescent="0.2">
      <c r="B237"/>
      <c r="C237"/>
      <c r="D237"/>
      <c r="E237"/>
    </row>
    <row r="238" spans="2:5" ht="14.1" customHeight="1" x14ac:dyDescent="0.2">
      <c r="B238"/>
      <c r="C238"/>
      <c r="D238"/>
      <c r="E238"/>
    </row>
    <row r="239" spans="2:5" ht="14.1" customHeight="1" x14ac:dyDescent="0.2">
      <c r="B239"/>
      <c r="C239"/>
      <c r="D239"/>
      <c r="E239"/>
    </row>
    <row r="240" spans="2:5" ht="14.1" customHeight="1" x14ac:dyDescent="0.2">
      <c r="B240"/>
      <c r="C240"/>
      <c r="D240"/>
      <c r="E240"/>
    </row>
    <row r="241" spans="2:5" ht="14.1" customHeight="1" x14ac:dyDescent="0.2">
      <c r="B241"/>
      <c r="C241"/>
      <c r="D241"/>
      <c r="E241"/>
    </row>
    <row r="242" spans="2:5" ht="14.1" customHeight="1" x14ac:dyDescent="0.2">
      <c r="B242"/>
      <c r="C242"/>
      <c r="D242"/>
      <c r="E242"/>
    </row>
    <row r="243" spans="2:5" ht="14.1" customHeight="1" x14ac:dyDescent="0.2">
      <c r="B243"/>
      <c r="C243"/>
      <c r="D243"/>
      <c r="E243"/>
    </row>
    <row r="244" spans="2:5" ht="14.1" customHeight="1" x14ac:dyDescent="0.2">
      <c r="B244"/>
      <c r="C244"/>
      <c r="D244"/>
      <c r="E244"/>
    </row>
    <row r="245" spans="2:5" ht="14.1" customHeight="1" x14ac:dyDescent="0.2">
      <c r="B245"/>
      <c r="C245"/>
      <c r="D245"/>
      <c r="E245"/>
    </row>
    <row r="246" spans="2:5" ht="14.1" customHeight="1" x14ac:dyDescent="0.2">
      <c r="B246"/>
      <c r="C246"/>
      <c r="D246"/>
      <c r="E246"/>
    </row>
    <row r="247" spans="2:5" ht="14.1" customHeight="1" x14ac:dyDescent="0.2">
      <c r="B247"/>
      <c r="C247"/>
      <c r="D247"/>
      <c r="E247"/>
    </row>
    <row r="248" spans="2:5" ht="14.1" customHeight="1" x14ac:dyDescent="0.2">
      <c r="B248"/>
      <c r="C248"/>
      <c r="D248"/>
      <c r="E248"/>
    </row>
    <row r="249" spans="2:5" ht="14.1" customHeight="1" x14ac:dyDescent="0.2">
      <c r="B249"/>
      <c r="C249"/>
      <c r="D249"/>
      <c r="E249"/>
    </row>
    <row r="250" spans="2:5" ht="14.1" customHeight="1" x14ac:dyDescent="0.2">
      <c r="B250"/>
      <c r="C250"/>
      <c r="D250"/>
      <c r="E250"/>
    </row>
    <row r="251" spans="2:5" ht="14.1" customHeight="1" x14ac:dyDescent="0.2">
      <c r="B251"/>
      <c r="C251"/>
      <c r="D251"/>
      <c r="E251"/>
    </row>
    <row r="252" spans="2:5" ht="14.1" customHeight="1" x14ac:dyDescent="0.2">
      <c r="B252"/>
      <c r="C252"/>
      <c r="D252"/>
      <c r="E252"/>
    </row>
    <row r="253" spans="2:5" ht="14.1" customHeight="1" x14ac:dyDescent="0.2">
      <c r="B253"/>
      <c r="C253"/>
      <c r="D253"/>
      <c r="E253"/>
    </row>
    <row r="254" spans="2:5" ht="14.1" customHeight="1" x14ac:dyDescent="0.2">
      <c r="B254"/>
      <c r="C254"/>
      <c r="D254"/>
      <c r="E254"/>
    </row>
    <row r="255" spans="2:5" ht="14.1" customHeight="1" x14ac:dyDescent="0.2">
      <c r="B255"/>
      <c r="C255"/>
      <c r="D255"/>
      <c r="E255"/>
    </row>
    <row r="256" spans="2:5" ht="14.1" customHeight="1" x14ac:dyDescent="0.2">
      <c r="B256"/>
      <c r="C256"/>
      <c r="D256"/>
      <c r="E256"/>
    </row>
    <row r="257" spans="2:5" ht="14.1" customHeight="1" x14ac:dyDescent="0.2">
      <c r="B257"/>
      <c r="C257"/>
      <c r="D257"/>
      <c r="E257"/>
    </row>
    <row r="258" spans="2:5" ht="14.1" customHeight="1" x14ac:dyDescent="0.2">
      <c r="B258"/>
      <c r="C258"/>
      <c r="D258"/>
      <c r="E258"/>
    </row>
    <row r="259" spans="2:5" ht="14.1" customHeight="1" x14ac:dyDescent="0.2">
      <c r="B259"/>
      <c r="C259"/>
      <c r="D259"/>
      <c r="E259"/>
    </row>
    <row r="260" spans="2:5" ht="14.1" customHeight="1" x14ac:dyDescent="0.2">
      <c r="B260"/>
      <c r="C260"/>
      <c r="D260"/>
      <c r="E260"/>
    </row>
    <row r="261" spans="2:5" ht="14.1" customHeight="1" x14ac:dyDescent="0.2">
      <c r="B261"/>
      <c r="C261"/>
      <c r="D261"/>
      <c r="E261"/>
    </row>
    <row r="262" spans="2:5" ht="14.1" customHeight="1" x14ac:dyDescent="0.2">
      <c r="B262"/>
      <c r="C262"/>
      <c r="D262"/>
      <c r="E262"/>
    </row>
    <row r="263" spans="2:5" ht="14.1" customHeight="1" x14ac:dyDescent="0.2">
      <c r="B263"/>
      <c r="C263"/>
      <c r="D263"/>
      <c r="E263"/>
    </row>
    <row r="264" spans="2:5" ht="14.1" customHeight="1" x14ac:dyDescent="0.2">
      <c r="B264"/>
      <c r="C264"/>
      <c r="D264"/>
      <c r="E264"/>
    </row>
    <row r="265" spans="2:5" ht="14.1" customHeight="1" x14ac:dyDescent="0.2">
      <c r="B265"/>
      <c r="C265"/>
      <c r="D265"/>
      <c r="E265"/>
    </row>
    <row r="266" spans="2:5" ht="14.1" customHeight="1" x14ac:dyDescent="0.2">
      <c r="B266"/>
      <c r="C266"/>
      <c r="D266"/>
      <c r="E266"/>
    </row>
    <row r="267" spans="2:5" ht="14.1" customHeight="1" x14ac:dyDescent="0.2">
      <c r="B267"/>
      <c r="C267"/>
      <c r="D267"/>
      <c r="E267"/>
    </row>
    <row r="268" spans="2:5" ht="14.1" customHeight="1" x14ac:dyDescent="0.2">
      <c r="B268"/>
      <c r="C268"/>
      <c r="D268"/>
      <c r="E268"/>
    </row>
    <row r="269" spans="2:5" ht="14.1" customHeight="1" x14ac:dyDescent="0.2">
      <c r="B269"/>
      <c r="C269"/>
      <c r="D269"/>
      <c r="E269"/>
    </row>
    <row r="270" spans="2:5" ht="14.1" customHeight="1" x14ac:dyDescent="0.2">
      <c r="B270"/>
      <c r="C270"/>
      <c r="D270"/>
      <c r="E270"/>
    </row>
    <row r="271" spans="2:5" ht="14.1" customHeight="1" x14ac:dyDescent="0.2">
      <c r="B271"/>
      <c r="C271"/>
      <c r="D271"/>
      <c r="E271"/>
    </row>
    <row r="272" spans="2:5" ht="14.1" customHeight="1" x14ac:dyDescent="0.2">
      <c r="B272"/>
      <c r="C272"/>
      <c r="D272"/>
      <c r="E272"/>
    </row>
    <row r="273" spans="2:5" ht="14.1" customHeight="1" x14ac:dyDescent="0.2">
      <c r="B273"/>
      <c r="C273"/>
      <c r="D273"/>
      <c r="E273"/>
    </row>
    <row r="274" spans="2:5" ht="14.1" customHeight="1" x14ac:dyDescent="0.2">
      <c r="B274"/>
      <c r="C274"/>
      <c r="D274"/>
      <c r="E274"/>
    </row>
    <row r="275" spans="2:5" ht="14.1" customHeight="1" x14ac:dyDescent="0.2">
      <c r="B275"/>
      <c r="C275"/>
      <c r="D275"/>
      <c r="E275"/>
    </row>
    <row r="276" spans="2:5" ht="14.1" customHeight="1" x14ac:dyDescent="0.2">
      <c r="B276"/>
      <c r="C276"/>
      <c r="D276"/>
      <c r="E276"/>
    </row>
    <row r="277" spans="2:5" ht="14.1" customHeight="1" x14ac:dyDescent="0.2">
      <c r="B277"/>
      <c r="C277"/>
      <c r="D277"/>
      <c r="E277"/>
    </row>
    <row r="278" spans="2:5" ht="14.1" customHeight="1" x14ac:dyDescent="0.2">
      <c r="B278"/>
      <c r="C278"/>
      <c r="D278"/>
      <c r="E278"/>
    </row>
    <row r="279" spans="2:5" ht="14.1" customHeight="1" x14ac:dyDescent="0.2">
      <c r="B279"/>
      <c r="C279"/>
      <c r="D279"/>
      <c r="E279"/>
    </row>
    <row r="280" spans="2:5" ht="14.1" customHeight="1" x14ac:dyDescent="0.2">
      <c r="B280"/>
      <c r="C280"/>
      <c r="D280"/>
      <c r="E280"/>
    </row>
    <row r="281" spans="2:5" ht="14.1" customHeight="1" x14ac:dyDescent="0.2">
      <c r="B281"/>
      <c r="C281"/>
      <c r="D281"/>
      <c r="E281"/>
    </row>
    <row r="282" spans="2:5" ht="14.1" customHeight="1" x14ac:dyDescent="0.2">
      <c r="B282"/>
      <c r="C282"/>
      <c r="D282"/>
      <c r="E282"/>
    </row>
    <row r="283" spans="2:5" ht="14.1" customHeight="1" x14ac:dyDescent="0.2">
      <c r="B283"/>
      <c r="C283"/>
      <c r="D283"/>
      <c r="E283"/>
    </row>
    <row r="284" spans="2:5" ht="14.1" customHeight="1" x14ac:dyDescent="0.2">
      <c r="B284"/>
      <c r="C284"/>
      <c r="D284"/>
      <c r="E284"/>
    </row>
    <row r="285" spans="2:5" ht="14.1" customHeight="1" x14ac:dyDescent="0.2">
      <c r="B285"/>
      <c r="C285"/>
      <c r="D285"/>
      <c r="E285"/>
    </row>
    <row r="286" spans="2:5" ht="14.1" customHeight="1" x14ac:dyDescent="0.2">
      <c r="B286"/>
      <c r="C286"/>
      <c r="D286"/>
      <c r="E286"/>
    </row>
    <row r="287" spans="2:5" ht="14.1" customHeight="1" x14ac:dyDescent="0.2">
      <c r="B287"/>
      <c r="C287"/>
      <c r="D287"/>
      <c r="E287"/>
    </row>
    <row r="288" spans="2:5" ht="14.1" customHeight="1" x14ac:dyDescent="0.2">
      <c r="B288"/>
      <c r="C288"/>
      <c r="D288"/>
      <c r="E288"/>
    </row>
    <row r="289" spans="2:5" ht="14.1" customHeight="1" x14ac:dyDescent="0.2">
      <c r="B289"/>
      <c r="C289"/>
      <c r="D289"/>
      <c r="E289"/>
    </row>
    <row r="290" spans="2:5" ht="14.1" customHeight="1" x14ac:dyDescent="0.2">
      <c r="B290"/>
      <c r="C290"/>
      <c r="D290"/>
      <c r="E290"/>
    </row>
    <row r="291" spans="2:5" ht="14.1" customHeight="1" x14ac:dyDescent="0.2">
      <c r="B291"/>
      <c r="C291"/>
      <c r="D291"/>
      <c r="E291"/>
    </row>
    <row r="292" spans="2:5" ht="14.1" customHeight="1" x14ac:dyDescent="0.2">
      <c r="B292"/>
      <c r="C292"/>
      <c r="D292"/>
      <c r="E292"/>
    </row>
    <row r="293" spans="2:5" ht="14.1" customHeight="1" x14ac:dyDescent="0.2">
      <c r="B293"/>
      <c r="C293"/>
      <c r="D293"/>
      <c r="E293"/>
    </row>
    <row r="294" spans="2:5" ht="14.1" customHeight="1" x14ac:dyDescent="0.2">
      <c r="B294"/>
      <c r="C294"/>
      <c r="D294"/>
      <c r="E294"/>
    </row>
    <row r="295" spans="2:5" ht="14.1" customHeight="1" x14ac:dyDescent="0.2">
      <c r="B295"/>
      <c r="C295"/>
      <c r="D295"/>
      <c r="E295"/>
    </row>
    <row r="296" spans="2:5" ht="14.1" customHeight="1" x14ac:dyDescent="0.2">
      <c r="B296"/>
      <c r="C296"/>
      <c r="D296"/>
      <c r="E296"/>
    </row>
    <row r="297" spans="2:5" ht="14.1" customHeight="1" x14ac:dyDescent="0.2">
      <c r="B297"/>
      <c r="C297"/>
      <c r="D297"/>
      <c r="E297"/>
    </row>
    <row r="298" spans="2:5" ht="14.1" customHeight="1" x14ac:dyDescent="0.2">
      <c r="B298"/>
      <c r="C298"/>
      <c r="D298"/>
      <c r="E298"/>
    </row>
    <row r="299" spans="2:5" ht="14.1" customHeight="1" x14ac:dyDescent="0.2">
      <c r="B299"/>
      <c r="C299"/>
      <c r="D299"/>
      <c r="E299"/>
    </row>
    <row r="300" spans="2:5" ht="14.1" customHeight="1" x14ac:dyDescent="0.2">
      <c r="B300"/>
      <c r="C300"/>
      <c r="D300"/>
      <c r="E300"/>
    </row>
    <row r="301" spans="2:5" ht="14.1" customHeight="1" x14ac:dyDescent="0.2">
      <c r="B301"/>
      <c r="C301"/>
      <c r="D301"/>
      <c r="E301"/>
    </row>
    <row r="302" spans="2:5" ht="14.1" customHeight="1" x14ac:dyDescent="0.2">
      <c r="B302"/>
      <c r="C302"/>
      <c r="D302"/>
      <c r="E302"/>
    </row>
    <row r="303" spans="2:5" ht="14.1" customHeight="1" x14ac:dyDescent="0.2">
      <c r="B303"/>
      <c r="C303"/>
      <c r="D303"/>
      <c r="E303"/>
    </row>
    <row r="304" spans="2:5" ht="14.1" customHeight="1" x14ac:dyDescent="0.2">
      <c r="B304"/>
      <c r="C304"/>
      <c r="D304"/>
      <c r="E304"/>
    </row>
    <row r="305" spans="2:5" ht="14.1" customHeight="1" x14ac:dyDescent="0.2">
      <c r="B305"/>
      <c r="C305"/>
      <c r="D305"/>
      <c r="E305"/>
    </row>
    <row r="306" spans="2:5" ht="14.1" customHeight="1" x14ac:dyDescent="0.2">
      <c r="B306"/>
      <c r="C306"/>
      <c r="D306"/>
      <c r="E306"/>
    </row>
    <row r="307" spans="2:5" ht="14.1" customHeight="1" x14ac:dyDescent="0.2">
      <c r="B307"/>
      <c r="C307"/>
      <c r="D307"/>
      <c r="E307"/>
    </row>
    <row r="308" spans="2:5" ht="14.1" customHeight="1" x14ac:dyDescent="0.2">
      <c r="B308"/>
      <c r="C308"/>
      <c r="D308"/>
      <c r="E308"/>
    </row>
    <row r="309" spans="2:5" ht="12.75" x14ac:dyDescent="0.2">
      <c r="B309"/>
      <c r="C309"/>
      <c r="D309"/>
      <c r="E309"/>
    </row>
    <row r="310" spans="2:5" ht="12.75" x14ac:dyDescent="0.2">
      <c r="B310"/>
      <c r="C310"/>
      <c r="D310"/>
      <c r="E310"/>
    </row>
    <row r="311" spans="2:5" ht="12.75" x14ac:dyDescent="0.2">
      <c r="B311"/>
      <c r="C311"/>
      <c r="D311"/>
      <c r="E311"/>
    </row>
    <row r="312" spans="2:5" ht="12.75" x14ac:dyDescent="0.2">
      <c r="B312"/>
      <c r="C312"/>
      <c r="D312"/>
      <c r="E312"/>
    </row>
    <row r="313" spans="2:5" ht="12.75" x14ac:dyDescent="0.2">
      <c r="B313"/>
      <c r="C313"/>
      <c r="D313"/>
      <c r="E313"/>
    </row>
    <row r="314" spans="2:5" ht="12.75" x14ac:dyDescent="0.2">
      <c r="B314"/>
      <c r="C314"/>
      <c r="D314"/>
      <c r="E314"/>
    </row>
    <row r="315" spans="2:5" ht="12.75" x14ac:dyDescent="0.2">
      <c r="B315"/>
      <c r="C315"/>
      <c r="D315"/>
      <c r="E315"/>
    </row>
    <row r="316" spans="2:5" ht="12.75" x14ac:dyDescent="0.2">
      <c r="B316"/>
      <c r="C316"/>
      <c r="D316"/>
      <c r="E316"/>
    </row>
    <row r="317" spans="2:5" ht="12.75" x14ac:dyDescent="0.2">
      <c r="B317"/>
      <c r="C317"/>
      <c r="D317"/>
      <c r="E317"/>
    </row>
    <row r="318" spans="2:5" ht="12.75" x14ac:dyDescent="0.2">
      <c r="B318"/>
      <c r="C318"/>
      <c r="D318"/>
      <c r="E318"/>
    </row>
    <row r="319" spans="2:5" ht="12.75" x14ac:dyDescent="0.2">
      <c r="B319"/>
      <c r="C319"/>
      <c r="D319"/>
      <c r="E319"/>
    </row>
    <row r="320" spans="2:5" ht="12.75" x14ac:dyDescent="0.2">
      <c r="B320"/>
      <c r="C320"/>
      <c r="D320"/>
      <c r="E320"/>
    </row>
    <row r="321" spans="2:5" ht="12.75" x14ac:dyDescent="0.2">
      <c r="B321"/>
      <c r="C321"/>
      <c r="D321"/>
      <c r="E321"/>
    </row>
    <row r="322" spans="2:5" ht="12.75" x14ac:dyDescent="0.2">
      <c r="B322"/>
      <c r="C322"/>
      <c r="D322"/>
      <c r="E322"/>
    </row>
    <row r="323" spans="2:5" ht="12.75" x14ac:dyDescent="0.2">
      <c r="B323"/>
      <c r="C323"/>
      <c r="D323"/>
      <c r="E323"/>
    </row>
    <row r="324" spans="2:5" ht="12.75" x14ac:dyDescent="0.2">
      <c r="B324"/>
      <c r="C324"/>
      <c r="D324"/>
      <c r="E324"/>
    </row>
    <row r="325" spans="2:5" ht="12.75" x14ac:dyDescent="0.2">
      <c r="B325"/>
      <c r="C325"/>
      <c r="D325"/>
      <c r="E325"/>
    </row>
    <row r="326" spans="2:5" ht="12.75" x14ac:dyDescent="0.2">
      <c r="B326"/>
      <c r="C326"/>
      <c r="D326"/>
      <c r="E326"/>
    </row>
    <row r="327" spans="2:5" ht="12.75" x14ac:dyDescent="0.2">
      <c r="B327"/>
      <c r="C327"/>
      <c r="D327"/>
      <c r="E327"/>
    </row>
    <row r="328" spans="2:5" ht="12.75" x14ac:dyDescent="0.2">
      <c r="B328"/>
      <c r="C328"/>
      <c r="D328"/>
      <c r="E328"/>
    </row>
    <row r="329" spans="2:5" ht="12.75" x14ac:dyDescent="0.2">
      <c r="B329"/>
      <c r="C329"/>
      <c r="D329"/>
      <c r="E329"/>
    </row>
    <row r="330" spans="2:5" ht="12.75" x14ac:dyDescent="0.2">
      <c r="B330"/>
      <c r="C330"/>
      <c r="D330"/>
      <c r="E330"/>
    </row>
    <row r="331" spans="2:5" ht="12.75" x14ac:dyDescent="0.2">
      <c r="B331"/>
      <c r="C331"/>
      <c r="D331"/>
      <c r="E331"/>
    </row>
    <row r="332" spans="2:5" ht="12.75" x14ac:dyDescent="0.2">
      <c r="B332"/>
      <c r="C332"/>
      <c r="D332"/>
      <c r="E332"/>
    </row>
    <row r="333" spans="2:5" ht="12.75" x14ac:dyDescent="0.2">
      <c r="B333"/>
      <c r="C333"/>
      <c r="D333"/>
      <c r="E333"/>
    </row>
    <row r="334" spans="2:5" ht="12.75" x14ac:dyDescent="0.2">
      <c r="B334"/>
      <c r="C334"/>
      <c r="D334"/>
      <c r="E334"/>
    </row>
    <row r="335" spans="2:5" ht="12.75" x14ac:dyDescent="0.2">
      <c r="B335"/>
      <c r="C335"/>
      <c r="D335"/>
      <c r="E335"/>
    </row>
    <row r="336" spans="2:5" ht="12.75" x14ac:dyDescent="0.2">
      <c r="B336"/>
      <c r="C336"/>
      <c r="D336"/>
      <c r="E336"/>
    </row>
    <row r="337" spans="2:5" ht="12.75" x14ac:dyDescent="0.2">
      <c r="B337"/>
      <c r="C337"/>
      <c r="D337"/>
      <c r="E337"/>
    </row>
    <row r="338" spans="2:5" ht="12.75" x14ac:dyDescent="0.2">
      <c r="B338"/>
      <c r="C338"/>
      <c r="D338"/>
      <c r="E338"/>
    </row>
    <row r="339" spans="2:5" ht="12.75" x14ac:dyDescent="0.2">
      <c r="B339"/>
      <c r="C339"/>
      <c r="D339"/>
      <c r="E339"/>
    </row>
    <row r="340" spans="2:5" ht="12.75" x14ac:dyDescent="0.2">
      <c r="B340"/>
      <c r="C340"/>
      <c r="D340"/>
      <c r="E340"/>
    </row>
    <row r="341" spans="2:5" ht="12.75" x14ac:dyDescent="0.2">
      <c r="B341"/>
      <c r="C341"/>
      <c r="D341"/>
      <c r="E341"/>
    </row>
    <row r="342" spans="2:5" ht="12.75" x14ac:dyDescent="0.2">
      <c r="B342"/>
      <c r="C342"/>
      <c r="D342"/>
      <c r="E342"/>
    </row>
    <row r="343" spans="2:5" ht="12.75" x14ac:dyDescent="0.2">
      <c r="B343"/>
      <c r="C343"/>
      <c r="D343"/>
      <c r="E343"/>
    </row>
    <row r="344" spans="2:5" ht="12.75" x14ac:dyDescent="0.2">
      <c r="B344"/>
      <c r="C344"/>
      <c r="D344"/>
      <c r="E344"/>
    </row>
    <row r="345" spans="2:5" ht="12.75" x14ac:dyDescent="0.2">
      <c r="B345"/>
      <c r="C345"/>
      <c r="D345"/>
      <c r="E345"/>
    </row>
    <row r="346" spans="2:5" ht="12.75" x14ac:dyDescent="0.2">
      <c r="B346"/>
      <c r="C346"/>
      <c r="D346"/>
      <c r="E346"/>
    </row>
    <row r="347" spans="2:5" ht="12.75" x14ac:dyDescent="0.2">
      <c r="B347"/>
      <c r="C347"/>
      <c r="D347"/>
      <c r="E347"/>
    </row>
    <row r="348" spans="2:5" ht="12.75" x14ac:dyDescent="0.2">
      <c r="B348"/>
      <c r="C348"/>
      <c r="D348"/>
      <c r="E348"/>
    </row>
    <row r="349" spans="2:5" ht="12.75" x14ac:dyDescent="0.2">
      <c r="B349"/>
      <c r="C349"/>
      <c r="D349"/>
      <c r="E349"/>
    </row>
    <row r="350" spans="2:5" ht="12.75" x14ac:dyDescent="0.2">
      <c r="B350"/>
      <c r="C350"/>
      <c r="D350"/>
      <c r="E350"/>
    </row>
    <row r="351" spans="2:5" ht="12.75" x14ac:dyDescent="0.2">
      <c r="B351"/>
      <c r="C351"/>
      <c r="D351"/>
      <c r="E351"/>
    </row>
    <row r="352" spans="2:5" ht="12.75" x14ac:dyDescent="0.2">
      <c r="B352"/>
      <c r="C352"/>
      <c r="D352"/>
      <c r="E352"/>
    </row>
    <row r="353" spans="2:5" ht="12.75" x14ac:dyDescent="0.2">
      <c r="B353"/>
      <c r="C353"/>
      <c r="D353"/>
      <c r="E353"/>
    </row>
    <row r="354" spans="2:5" ht="12.75" x14ac:dyDescent="0.2">
      <c r="B354"/>
      <c r="C354"/>
      <c r="D354"/>
      <c r="E354"/>
    </row>
    <row r="355" spans="2:5" ht="12.75" x14ac:dyDescent="0.2">
      <c r="B355"/>
      <c r="C355"/>
      <c r="D355"/>
      <c r="E355"/>
    </row>
    <row r="356" spans="2:5" ht="12.75" x14ac:dyDescent="0.2">
      <c r="B356"/>
      <c r="C356"/>
      <c r="D356"/>
      <c r="E356"/>
    </row>
    <row r="357" spans="2:5" ht="12.75" x14ac:dyDescent="0.2">
      <c r="B357"/>
      <c r="C357"/>
      <c r="D357"/>
      <c r="E357"/>
    </row>
    <row r="358" spans="2:5" ht="12.75" x14ac:dyDescent="0.2">
      <c r="B358"/>
      <c r="C358"/>
      <c r="D358"/>
      <c r="E358"/>
    </row>
    <row r="359" spans="2:5" ht="12.75" x14ac:dyDescent="0.2">
      <c r="B359"/>
      <c r="C359"/>
      <c r="D359"/>
      <c r="E359"/>
    </row>
    <row r="360" spans="2:5" ht="12.75" x14ac:dyDescent="0.2">
      <c r="B360"/>
      <c r="C360"/>
      <c r="D360"/>
      <c r="E360"/>
    </row>
    <row r="361" spans="2:5" ht="12.75" x14ac:dyDescent="0.2">
      <c r="B361"/>
      <c r="C361"/>
      <c r="D361"/>
      <c r="E361"/>
    </row>
    <row r="362" spans="2:5" ht="12.75" x14ac:dyDescent="0.2">
      <c r="B362"/>
      <c r="C362"/>
      <c r="D362"/>
      <c r="E362"/>
    </row>
    <row r="363" spans="2:5" ht="12.75" x14ac:dyDescent="0.2">
      <c r="B363"/>
      <c r="C363"/>
      <c r="D363"/>
      <c r="E363"/>
    </row>
    <row r="364" spans="2:5" ht="12.75" x14ac:dyDescent="0.2">
      <c r="B364"/>
      <c r="C364"/>
      <c r="D364"/>
      <c r="E364"/>
    </row>
    <row r="365" spans="2:5" ht="12.75" x14ac:dyDescent="0.2">
      <c r="B365"/>
      <c r="C365"/>
      <c r="D365"/>
      <c r="E365"/>
    </row>
    <row r="366" spans="2:5" ht="12.75" x14ac:dyDescent="0.2">
      <c r="B366"/>
      <c r="C366"/>
      <c r="D366"/>
      <c r="E366"/>
    </row>
    <row r="367" spans="2:5" ht="12.75" x14ac:dyDescent="0.2">
      <c r="B367"/>
      <c r="C367"/>
      <c r="D367"/>
      <c r="E367"/>
    </row>
    <row r="368" spans="2:5" ht="12.75" x14ac:dyDescent="0.2">
      <c r="B368"/>
      <c r="C368"/>
      <c r="D368"/>
      <c r="E368"/>
    </row>
    <row r="369" spans="2:5" ht="12.75" x14ac:dyDescent="0.2">
      <c r="B369"/>
      <c r="C369"/>
      <c r="D369"/>
      <c r="E369"/>
    </row>
    <row r="370" spans="2:5" ht="12.75" x14ac:dyDescent="0.2">
      <c r="B370"/>
      <c r="C370"/>
      <c r="D370"/>
      <c r="E370"/>
    </row>
    <row r="371" spans="2:5" ht="12.75" x14ac:dyDescent="0.2">
      <c r="B371"/>
      <c r="C371"/>
      <c r="D371"/>
      <c r="E371"/>
    </row>
    <row r="372" spans="2:5" ht="12.75" x14ac:dyDescent="0.2">
      <c r="B372"/>
      <c r="C372"/>
      <c r="D372"/>
      <c r="E372"/>
    </row>
    <row r="373" spans="2:5" ht="12.75" x14ac:dyDescent="0.2">
      <c r="B373"/>
      <c r="C373"/>
      <c r="D373"/>
      <c r="E373"/>
    </row>
    <row r="374" spans="2:5" ht="12.75" x14ac:dyDescent="0.2">
      <c r="B374"/>
      <c r="C374"/>
      <c r="D374"/>
      <c r="E374"/>
    </row>
    <row r="375" spans="2:5" ht="12.75" x14ac:dyDescent="0.2">
      <c r="B375"/>
      <c r="C375"/>
      <c r="D375"/>
      <c r="E375"/>
    </row>
    <row r="376" spans="2:5" ht="12.75" x14ac:dyDescent="0.2">
      <c r="B376"/>
      <c r="C376"/>
      <c r="D376"/>
      <c r="E376"/>
    </row>
    <row r="377" spans="2:5" ht="12.75" x14ac:dyDescent="0.2">
      <c r="B377"/>
      <c r="C377"/>
      <c r="D377"/>
      <c r="E377"/>
    </row>
    <row r="378" spans="2:5" ht="12.75" x14ac:dyDescent="0.2">
      <c r="B378"/>
      <c r="C378"/>
      <c r="D378"/>
      <c r="E378"/>
    </row>
    <row r="379" spans="2:5" ht="12.75" x14ac:dyDescent="0.2">
      <c r="B379"/>
      <c r="C379"/>
      <c r="D379"/>
      <c r="E379"/>
    </row>
    <row r="380" spans="2:5" ht="12.75" x14ac:dyDescent="0.2">
      <c r="B380"/>
      <c r="C380"/>
      <c r="D380"/>
      <c r="E380"/>
    </row>
    <row r="381" spans="2:5" ht="12.75" x14ac:dyDescent="0.2">
      <c r="B381"/>
      <c r="C381"/>
      <c r="D381"/>
      <c r="E381"/>
    </row>
    <row r="382" spans="2:5" ht="12.75" x14ac:dyDescent="0.2">
      <c r="B382"/>
      <c r="C382"/>
      <c r="D382"/>
      <c r="E382"/>
    </row>
    <row r="383" spans="2:5" ht="12.75" x14ac:dyDescent="0.2">
      <c r="B383"/>
      <c r="C383"/>
      <c r="D383"/>
      <c r="E383"/>
    </row>
    <row r="384" spans="2:5" ht="12.75" x14ac:dyDescent="0.2">
      <c r="B384"/>
      <c r="C384"/>
      <c r="D384"/>
      <c r="E384"/>
    </row>
    <row r="385" spans="2:5" ht="12.75" x14ac:dyDescent="0.2">
      <c r="B385"/>
      <c r="C385"/>
      <c r="D385"/>
      <c r="E385"/>
    </row>
    <row r="386" spans="2:5" ht="12.75" x14ac:dyDescent="0.2">
      <c r="B386"/>
      <c r="C386"/>
      <c r="D386"/>
      <c r="E386"/>
    </row>
    <row r="387" spans="2:5" ht="12.75" x14ac:dyDescent="0.2">
      <c r="B387"/>
      <c r="C387"/>
      <c r="D387"/>
      <c r="E387"/>
    </row>
    <row r="388" spans="2:5" ht="12.75" x14ac:dyDescent="0.2">
      <c r="B388"/>
      <c r="C388"/>
      <c r="D388"/>
      <c r="E388"/>
    </row>
    <row r="389" spans="2:5" ht="12.75" x14ac:dyDescent="0.2">
      <c r="B389"/>
      <c r="C389"/>
      <c r="D389"/>
      <c r="E389"/>
    </row>
    <row r="390" spans="2:5" ht="12.75" x14ac:dyDescent="0.2">
      <c r="B390"/>
      <c r="C390"/>
      <c r="D390"/>
      <c r="E390"/>
    </row>
    <row r="391" spans="2:5" ht="12.75" x14ac:dyDescent="0.2">
      <c r="B391"/>
      <c r="C391"/>
      <c r="D391"/>
      <c r="E391"/>
    </row>
    <row r="392" spans="2:5" ht="12.75" x14ac:dyDescent="0.2">
      <c r="B392"/>
      <c r="C392"/>
      <c r="D392"/>
      <c r="E392"/>
    </row>
    <row r="393" spans="2:5" ht="12.75" x14ac:dyDescent="0.2">
      <c r="B393"/>
      <c r="C393"/>
      <c r="D393"/>
      <c r="E393"/>
    </row>
    <row r="394" spans="2:5" ht="12.75" x14ac:dyDescent="0.2">
      <c r="B394"/>
      <c r="C394"/>
      <c r="D394"/>
      <c r="E394"/>
    </row>
    <row r="395" spans="2:5" ht="12.75" x14ac:dyDescent="0.2">
      <c r="B395"/>
      <c r="C395"/>
      <c r="D395"/>
      <c r="E395"/>
    </row>
    <row r="396" spans="2:5" ht="12.75" x14ac:dyDescent="0.2">
      <c r="B396"/>
      <c r="C396"/>
      <c r="D396"/>
      <c r="E396"/>
    </row>
    <row r="397" spans="2:5" ht="12.75" x14ac:dyDescent="0.2">
      <c r="B397"/>
      <c r="C397"/>
      <c r="D397"/>
      <c r="E397"/>
    </row>
    <row r="398" spans="2:5" ht="12.75" x14ac:dyDescent="0.2">
      <c r="B398"/>
      <c r="C398"/>
      <c r="D398"/>
      <c r="E398"/>
    </row>
    <row r="399" spans="2:5" ht="12.75" x14ac:dyDescent="0.2">
      <c r="B399"/>
      <c r="C399"/>
      <c r="D399"/>
      <c r="E399"/>
    </row>
    <row r="400" spans="2:5" ht="12.75" x14ac:dyDescent="0.2">
      <c r="B400"/>
      <c r="C400"/>
      <c r="D400"/>
      <c r="E400"/>
    </row>
    <row r="401" spans="2:5" ht="12.75" x14ac:dyDescent="0.2">
      <c r="B401"/>
      <c r="C401"/>
      <c r="D401"/>
      <c r="E401"/>
    </row>
    <row r="402" spans="2:5" ht="12.75" x14ac:dyDescent="0.2">
      <c r="B402"/>
      <c r="C402"/>
      <c r="D402"/>
      <c r="E402"/>
    </row>
    <row r="403" spans="2:5" ht="12.75" x14ac:dyDescent="0.2">
      <c r="B403"/>
      <c r="C403"/>
      <c r="D403"/>
      <c r="E403"/>
    </row>
    <row r="404" spans="2:5" ht="12.75" x14ac:dyDescent="0.2">
      <c r="B404"/>
      <c r="C404"/>
      <c r="D404"/>
      <c r="E404"/>
    </row>
    <row r="405" spans="2:5" ht="12.75" x14ac:dyDescent="0.2">
      <c r="B405"/>
      <c r="C405"/>
      <c r="D405"/>
      <c r="E405"/>
    </row>
    <row r="406" spans="2:5" ht="12.75" x14ac:dyDescent="0.2">
      <c r="B406"/>
      <c r="C406"/>
      <c r="D406"/>
      <c r="E406"/>
    </row>
    <row r="407" spans="2:5" ht="12.75" x14ac:dyDescent="0.2">
      <c r="B407"/>
      <c r="C407"/>
      <c r="D407"/>
      <c r="E407"/>
    </row>
    <row r="408" spans="2:5" ht="12.75" x14ac:dyDescent="0.2">
      <c r="B408"/>
      <c r="C408"/>
      <c r="D408"/>
      <c r="E408"/>
    </row>
    <row r="409" spans="2:5" ht="12.75" x14ac:dyDescent="0.2">
      <c r="B409"/>
      <c r="C409"/>
      <c r="D409"/>
      <c r="E409"/>
    </row>
    <row r="410" spans="2:5" ht="12.75" x14ac:dyDescent="0.2">
      <c r="B410"/>
      <c r="C410"/>
      <c r="D410"/>
      <c r="E410"/>
    </row>
    <row r="411" spans="2:5" ht="12.75" x14ac:dyDescent="0.2">
      <c r="B411"/>
      <c r="C411"/>
      <c r="D411"/>
      <c r="E411"/>
    </row>
    <row r="412" spans="2:5" ht="12.75" x14ac:dyDescent="0.2">
      <c r="B412"/>
      <c r="C412"/>
      <c r="D412"/>
      <c r="E412"/>
    </row>
    <row r="413" spans="2:5" ht="12.75" x14ac:dyDescent="0.2">
      <c r="B413"/>
      <c r="C413"/>
      <c r="D413"/>
      <c r="E413"/>
    </row>
    <row r="414" spans="2:5" ht="12.75" x14ac:dyDescent="0.2">
      <c r="B414"/>
      <c r="C414"/>
      <c r="D414"/>
      <c r="E414"/>
    </row>
    <row r="415" spans="2:5" ht="12.75" x14ac:dyDescent="0.2">
      <c r="B415"/>
      <c r="C415"/>
      <c r="D415"/>
      <c r="E415"/>
    </row>
    <row r="416" spans="2:5" ht="12.75" x14ac:dyDescent="0.2">
      <c r="B416"/>
      <c r="C416"/>
      <c r="D416"/>
      <c r="E416"/>
    </row>
    <row r="417" spans="2:5" ht="12.75" x14ac:dyDescent="0.2">
      <c r="B417"/>
      <c r="C417"/>
      <c r="D417"/>
      <c r="E417"/>
    </row>
    <row r="418" spans="2:5" ht="12.75" x14ac:dyDescent="0.2">
      <c r="B418"/>
      <c r="C418"/>
      <c r="D418"/>
      <c r="E418"/>
    </row>
    <row r="419" spans="2:5" ht="12.75" x14ac:dyDescent="0.2">
      <c r="B419"/>
      <c r="C419"/>
      <c r="D419"/>
      <c r="E419"/>
    </row>
    <row r="420" spans="2:5" ht="12.75" x14ac:dyDescent="0.2">
      <c r="B420"/>
      <c r="C420"/>
      <c r="D420"/>
      <c r="E420"/>
    </row>
    <row r="421" spans="2:5" ht="12.75" x14ac:dyDescent="0.2">
      <c r="B421"/>
      <c r="C421"/>
      <c r="D421"/>
      <c r="E421"/>
    </row>
    <row r="422" spans="2:5" ht="12.75" x14ac:dyDescent="0.2">
      <c r="B422"/>
      <c r="C422"/>
      <c r="D422"/>
      <c r="E422"/>
    </row>
    <row r="423" spans="2:5" ht="12.75" x14ac:dyDescent="0.2">
      <c r="B423"/>
      <c r="C423"/>
      <c r="D423"/>
      <c r="E423"/>
    </row>
    <row r="424" spans="2:5" ht="12.75" x14ac:dyDescent="0.2">
      <c r="B424"/>
      <c r="C424"/>
      <c r="D424"/>
      <c r="E424"/>
    </row>
    <row r="425" spans="2:5" ht="12.75" x14ac:dyDescent="0.2">
      <c r="B425"/>
      <c r="C425"/>
      <c r="D425"/>
      <c r="E425"/>
    </row>
    <row r="426" spans="2:5" ht="12.75" x14ac:dyDescent="0.2">
      <c r="B426"/>
      <c r="C426"/>
      <c r="D426"/>
      <c r="E426"/>
    </row>
    <row r="427" spans="2:5" ht="12.75" x14ac:dyDescent="0.2">
      <c r="B427"/>
      <c r="C427"/>
      <c r="D427"/>
      <c r="E427"/>
    </row>
    <row r="428" spans="2:5" ht="12.75" x14ac:dyDescent="0.2">
      <c r="B428"/>
      <c r="C428"/>
      <c r="D428"/>
      <c r="E428"/>
    </row>
    <row r="429" spans="2:5" ht="12.75" x14ac:dyDescent="0.2">
      <c r="B429"/>
      <c r="C429"/>
      <c r="D429"/>
      <c r="E429"/>
    </row>
    <row r="430" spans="2:5" ht="12.75" x14ac:dyDescent="0.2">
      <c r="B430"/>
      <c r="C430"/>
      <c r="D430"/>
      <c r="E430"/>
    </row>
    <row r="431" spans="2:5" ht="12.75" x14ac:dyDescent="0.2">
      <c r="B431"/>
      <c r="C431"/>
      <c r="D431"/>
      <c r="E431"/>
    </row>
    <row r="432" spans="2:5" ht="12.75" x14ac:dyDescent="0.2">
      <c r="B432"/>
      <c r="C432"/>
      <c r="D432"/>
      <c r="E432"/>
    </row>
    <row r="433" spans="2:5" ht="12.75" x14ac:dyDescent="0.2">
      <c r="B433"/>
      <c r="C433"/>
      <c r="D433"/>
      <c r="E433"/>
    </row>
    <row r="434" spans="2:5" ht="12.75" x14ac:dyDescent="0.2">
      <c r="B434"/>
      <c r="C434"/>
      <c r="D434"/>
      <c r="E434"/>
    </row>
    <row r="435" spans="2:5" ht="12.75" x14ac:dyDescent="0.2">
      <c r="B435"/>
      <c r="C435"/>
      <c r="D435"/>
      <c r="E435"/>
    </row>
    <row r="436" spans="2:5" ht="12.75" x14ac:dyDescent="0.2">
      <c r="B436"/>
      <c r="C436"/>
      <c r="D436"/>
      <c r="E436"/>
    </row>
    <row r="437" spans="2:5" ht="12.75" x14ac:dyDescent="0.2">
      <c r="B437"/>
      <c r="C437"/>
      <c r="D437"/>
      <c r="E437"/>
    </row>
    <row r="438" spans="2:5" ht="12.75" x14ac:dyDescent="0.2">
      <c r="B438"/>
      <c r="C438"/>
      <c r="D438"/>
      <c r="E438"/>
    </row>
    <row r="439" spans="2:5" ht="12.75" x14ac:dyDescent="0.2">
      <c r="B439"/>
      <c r="C439"/>
      <c r="D439"/>
      <c r="E439"/>
    </row>
    <row r="440" spans="2:5" ht="12.75" x14ac:dyDescent="0.2">
      <c r="B440"/>
      <c r="C440"/>
      <c r="D440"/>
      <c r="E440"/>
    </row>
    <row r="441" spans="2:5" ht="12.75" x14ac:dyDescent="0.2">
      <c r="B441"/>
      <c r="C441"/>
      <c r="D441"/>
      <c r="E441"/>
    </row>
    <row r="442" spans="2:5" ht="12.75" x14ac:dyDescent="0.2">
      <c r="B442"/>
      <c r="C442"/>
      <c r="D442"/>
      <c r="E442"/>
    </row>
    <row r="443" spans="2:5" ht="12.75" x14ac:dyDescent="0.2">
      <c r="B443"/>
      <c r="C443"/>
      <c r="D443"/>
      <c r="E443"/>
    </row>
    <row r="444" spans="2:5" ht="12.75" x14ac:dyDescent="0.2">
      <c r="B444"/>
      <c r="C444"/>
      <c r="D444"/>
      <c r="E444"/>
    </row>
    <row r="445" spans="2:5" ht="12.75" x14ac:dyDescent="0.2">
      <c r="B445"/>
      <c r="C445"/>
      <c r="D445"/>
      <c r="E445"/>
    </row>
    <row r="446" spans="2:5" ht="12.75" x14ac:dyDescent="0.2">
      <c r="B446"/>
      <c r="C446"/>
      <c r="D446"/>
      <c r="E446"/>
    </row>
    <row r="447" spans="2:5" ht="12.75" x14ac:dyDescent="0.2">
      <c r="B447"/>
      <c r="C447"/>
      <c r="D447"/>
      <c r="E447"/>
    </row>
    <row r="448" spans="2:5" ht="12.75" x14ac:dyDescent="0.2">
      <c r="B448"/>
      <c r="C448"/>
      <c r="D448"/>
      <c r="E448"/>
    </row>
    <row r="449" spans="2:5" ht="12.75" x14ac:dyDescent="0.2">
      <c r="B449"/>
      <c r="C449"/>
      <c r="D449"/>
      <c r="E449"/>
    </row>
    <row r="450" spans="2:5" ht="12.75" x14ac:dyDescent="0.2">
      <c r="B450"/>
      <c r="C450"/>
      <c r="D450"/>
      <c r="E450"/>
    </row>
    <row r="451" spans="2:5" ht="12.75" x14ac:dyDescent="0.2">
      <c r="B451"/>
      <c r="C451"/>
      <c r="D451"/>
      <c r="E451"/>
    </row>
    <row r="452" spans="2:5" ht="12.75" x14ac:dyDescent="0.2">
      <c r="B452"/>
      <c r="C452"/>
      <c r="D452"/>
      <c r="E452"/>
    </row>
    <row r="453" spans="2:5" ht="12.75" x14ac:dyDescent="0.2">
      <c r="B453"/>
      <c r="C453"/>
      <c r="D453"/>
      <c r="E453"/>
    </row>
    <row r="454" spans="2:5" ht="12.75" x14ac:dyDescent="0.2">
      <c r="B454"/>
      <c r="C454"/>
      <c r="D454"/>
      <c r="E454"/>
    </row>
    <row r="455" spans="2:5" ht="12.75" x14ac:dyDescent="0.2">
      <c r="B455"/>
      <c r="C455"/>
      <c r="D455"/>
      <c r="E455"/>
    </row>
    <row r="456" spans="2:5" ht="12.75" x14ac:dyDescent="0.2">
      <c r="B456"/>
      <c r="C456"/>
      <c r="D456"/>
      <c r="E456"/>
    </row>
    <row r="457" spans="2:5" ht="12.75" x14ac:dyDescent="0.2">
      <c r="B457"/>
      <c r="C457"/>
      <c r="D457"/>
      <c r="E457"/>
    </row>
    <row r="458" spans="2:5" ht="12.75" x14ac:dyDescent="0.2">
      <c r="B458"/>
      <c r="C458"/>
      <c r="D458"/>
      <c r="E458"/>
    </row>
    <row r="459" spans="2:5" ht="12.75" x14ac:dyDescent="0.2">
      <c r="B459"/>
      <c r="C459"/>
      <c r="D459"/>
      <c r="E459"/>
    </row>
    <row r="460" spans="2:5" ht="12.75" x14ac:dyDescent="0.2">
      <c r="B460"/>
      <c r="C460"/>
      <c r="D460"/>
      <c r="E460"/>
    </row>
    <row r="461" spans="2:5" ht="12.75" x14ac:dyDescent="0.2">
      <c r="B461"/>
      <c r="C461"/>
      <c r="D461"/>
      <c r="E461"/>
    </row>
    <row r="462" spans="2:5" ht="12.75" x14ac:dyDescent="0.2">
      <c r="B462"/>
      <c r="C462"/>
      <c r="D462"/>
      <c r="E462"/>
    </row>
    <row r="463" spans="2:5" ht="12.75" x14ac:dyDescent="0.2">
      <c r="B463"/>
      <c r="C463"/>
      <c r="D463"/>
      <c r="E463"/>
    </row>
    <row r="464" spans="2:5" ht="12.75" x14ac:dyDescent="0.2">
      <c r="B464"/>
      <c r="C464"/>
      <c r="D464"/>
      <c r="E464"/>
    </row>
    <row r="465" spans="2:5" ht="12.75" x14ac:dyDescent="0.2">
      <c r="B465"/>
      <c r="C465"/>
      <c r="D465"/>
      <c r="E465"/>
    </row>
    <row r="466" spans="2:5" ht="12.75" x14ac:dyDescent="0.2">
      <c r="B466"/>
      <c r="C466"/>
      <c r="D466"/>
      <c r="E466"/>
    </row>
    <row r="467" spans="2:5" ht="12.75" x14ac:dyDescent="0.2">
      <c r="B467"/>
      <c r="C467"/>
      <c r="D467"/>
      <c r="E467"/>
    </row>
    <row r="468" spans="2:5" ht="12.75" x14ac:dyDescent="0.2">
      <c r="B468"/>
      <c r="C468"/>
      <c r="D468"/>
      <c r="E468"/>
    </row>
    <row r="469" spans="2:5" ht="12.75" x14ac:dyDescent="0.2">
      <c r="B469"/>
      <c r="C469"/>
      <c r="D469"/>
      <c r="E469"/>
    </row>
    <row r="470" spans="2:5" ht="12.75" x14ac:dyDescent="0.2">
      <c r="B470"/>
      <c r="C470"/>
      <c r="D470"/>
      <c r="E470"/>
    </row>
    <row r="471" spans="2:5" ht="12.75" x14ac:dyDescent="0.2">
      <c r="B471"/>
      <c r="C471"/>
      <c r="D471"/>
      <c r="E471"/>
    </row>
    <row r="472" spans="2:5" ht="12.75" x14ac:dyDescent="0.2">
      <c r="B472"/>
      <c r="C472"/>
      <c r="D472"/>
      <c r="E472"/>
    </row>
    <row r="473" spans="2:5" ht="12.75" x14ac:dyDescent="0.2">
      <c r="B473"/>
      <c r="C473"/>
      <c r="D473"/>
      <c r="E473"/>
    </row>
    <row r="474" spans="2:5" ht="12.75" x14ac:dyDescent="0.2">
      <c r="B474"/>
      <c r="C474"/>
      <c r="D474"/>
      <c r="E474"/>
    </row>
    <row r="475" spans="2:5" ht="12.75" x14ac:dyDescent="0.2">
      <c r="B475"/>
      <c r="C475"/>
      <c r="D475"/>
      <c r="E475"/>
    </row>
    <row r="476" spans="2:5" ht="12.75" x14ac:dyDescent="0.2">
      <c r="B476"/>
      <c r="C476"/>
      <c r="D476"/>
      <c r="E476"/>
    </row>
    <row r="477" spans="2:5" ht="12.75" x14ac:dyDescent="0.2">
      <c r="B477"/>
      <c r="C477"/>
      <c r="D477"/>
      <c r="E477"/>
    </row>
    <row r="478" spans="2:5" ht="12.75" x14ac:dyDescent="0.2">
      <c r="B478"/>
      <c r="C478"/>
      <c r="D478"/>
      <c r="E478"/>
    </row>
    <row r="479" spans="2:5" ht="12.75" x14ac:dyDescent="0.2">
      <c r="B479"/>
      <c r="C479"/>
      <c r="D479"/>
      <c r="E479"/>
    </row>
    <row r="480" spans="2:5" ht="12.75" x14ac:dyDescent="0.2">
      <c r="B480"/>
      <c r="C480"/>
      <c r="D480"/>
      <c r="E480"/>
    </row>
    <row r="481" spans="2:5" ht="12.75" x14ac:dyDescent="0.2">
      <c r="B481"/>
      <c r="C481"/>
      <c r="D481"/>
      <c r="E481"/>
    </row>
    <row r="482" spans="2:5" ht="12.75" x14ac:dyDescent="0.2">
      <c r="B482"/>
      <c r="C482"/>
      <c r="D482"/>
      <c r="E482"/>
    </row>
    <row r="483" spans="2:5" ht="12.75" x14ac:dyDescent="0.2">
      <c r="B483"/>
      <c r="C483"/>
      <c r="D483"/>
      <c r="E483"/>
    </row>
    <row r="484" spans="2:5" ht="12.75" x14ac:dyDescent="0.2">
      <c r="B484"/>
      <c r="C484"/>
      <c r="D484"/>
      <c r="E484"/>
    </row>
    <row r="485" spans="2:5" ht="12.75" x14ac:dyDescent="0.2">
      <c r="B485"/>
      <c r="C485"/>
      <c r="D485"/>
      <c r="E485"/>
    </row>
    <row r="486" spans="2:5" ht="12.75" x14ac:dyDescent="0.2">
      <c r="B486"/>
      <c r="C486"/>
      <c r="D486"/>
      <c r="E486"/>
    </row>
    <row r="487" spans="2:5" ht="12.75" x14ac:dyDescent="0.2">
      <c r="B487"/>
      <c r="C487"/>
      <c r="D487"/>
      <c r="E487"/>
    </row>
    <row r="488" spans="2:5" ht="12.75" x14ac:dyDescent="0.2">
      <c r="B488"/>
      <c r="C488"/>
      <c r="D488"/>
      <c r="E488"/>
    </row>
    <row r="489" spans="2:5" ht="12.75" x14ac:dyDescent="0.2">
      <c r="B489"/>
      <c r="C489"/>
      <c r="D489"/>
      <c r="E489"/>
    </row>
    <row r="490" spans="2:5" ht="12.75" x14ac:dyDescent="0.2">
      <c r="B490"/>
      <c r="C490"/>
      <c r="D490"/>
      <c r="E490"/>
    </row>
    <row r="491" spans="2:5" ht="12.75" x14ac:dyDescent="0.2">
      <c r="B491"/>
      <c r="C491"/>
      <c r="D491"/>
      <c r="E491"/>
    </row>
    <row r="492" spans="2:5" ht="12.75" x14ac:dyDescent="0.2">
      <c r="B492"/>
      <c r="C492"/>
      <c r="D492"/>
      <c r="E492"/>
    </row>
    <row r="493" spans="2:5" ht="12.75" x14ac:dyDescent="0.2">
      <c r="B493"/>
      <c r="C493"/>
      <c r="D493"/>
      <c r="E493"/>
    </row>
    <row r="494" spans="2:5" ht="12.75" x14ac:dyDescent="0.2">
      <c r="B494"/>
      <c r="C494"/>
      <c r="D494"/>
      <c r="E494"/>
    </row>
    <row r="495" spans="2:5" ht="12.75" x14ac:dyDescent="0.2">
      <c r="B495"/>
      <c r="C495"/>
      <c r="D495"/>
      <c r="E495"/>
    </row>
    <row r="496" spans="2:5" ht="12.75" x14ac:dyDescent="0.2">
      <c r="B496"/>
      <c r="C496"/>
      <c r="D496"/>
      <c r="E496"/>
    </row>
    <row r="497" spans="2:5" ht="12.75" x14ac:dyDescent="0.2">
      <c r="B497"/>
      <c r="C497"/>
      <c r="D497"/>
      <c r="E497"/>
    </row>
    <row r="498" spans="2:5" ht="12.75" x14ac:dyDescent="0.2">
      <c r="B498"/>
      <c r="C498"/>
      <c r="D498"/>
      <c r="E498"/>
    </row>
    <row r="499" spans="2:5" ht="12.75" x14ac:dyDescent="0.2">
      <c r="B499"/>
      <c r="C499"/>
      <c r="D499"/>
      <c r="E499"/>
    </row>
    <row r="500" spans="2:5" ht="12.75" x14ac:dyDescent="0.2">
      <c r="B500"/>
      <c r="C500"/>
      <c r="D500"/>
      <c r="E500"/>
    </row>
    <row r="501" spans="2:5" ht="12.75" x14ac:dyDescent="0.2">
      <c r="B501"/>
      <c r="C501"/>
      <c r="D501"/>
      <c r="E501"/>
    </row>
    <row r="502" spans="2:5" ht="12.75" x14ac:dyDescent="0.2">
      <c r="B502"/>
      <c r="C502"/>
      <c r="D502"/>
      <c r="E502"/>
    </row>
    <row r="503" spans="2:5" ht="12.75" x14ac:dyDescent="0.2">
      <c r="B503"/>
      <c r="C503"/>
      <c r="D503"/>
      <c r="E503"/>
    </row>
    <row r="504" spans="2:5" ht="12.75" x14ac:dyDescent="0.2">
      <c r="B504"/>
      <c r="C504"/>
      <c r="D504"/>
      <c r="E504"/>
    </row>
    <row r="505" spans="2:5" ht="12.75" x14ac:dyDescent="0.2">
      <c r="B505"/>
      <c r="C505"/>
      <c r="D505"/>
      <c r="E505"/>
    </row>
    <row r="506" spans="2:5" ht="12.75" x14ac:dyDescent="0.2">
      <c r="B506"/>
      <c r="C506"/>
      <c r="D506"/>
      <c r="E506"/>
    </row>
    <row r="507" spans="2:5" ht="12.75" x14ac:dyDescent="0.2">
      <c r="B507"/>
      <c r="C507"/>
      <c r="D507"/>
      <c r="E507"/>
    </row>
    <row r="508" spans="2:5" ht="12.75" x14ac:dyDescent="0.2">
      <c r="B508"/>
      <c r="C508"/>
      <c r="D508"/>
      <c r="E508"/>
    </row>
    <row r="509" spans="2:5" ht="12.75" x14ac:dyDescent="0.2">
      <c r="B509"/>
      <c r="C509"/>
      <c r="D509"/>
      <c r="E509"/>
    </row>
    <row r="510" spans="2:5" ht="12.75" x14ac:dyDescent="0.2">
      <c r="B510"/>
      <c r="C510"/>
      <c r="D510"/>
      <c r="E510"/>
    </row>
    <row r="511" spans="2:5" ht="12.75" x14ac:dyDescent="0.2">
      <c r="B511"/>
      <c r="C511"/>
      <c r="D511"/>
      <c r="E511"/>
    </row>
    <row r="512" spans="2:5" ht="12.75" x14ac:dyDescent="0.2">
      <c r="B512"/>
      <c r="C512"/>
      <c r="D512"/>
      <c r="E512"/>
    </row>
    <row r="513" spans="2:5" ht="12.75" x14ac:dyDescent="0.2">
      <c r="B513"/>
      <c r="C513"/>
      <c r="D513"/>
      <c r="E513"/>
    </row>
    <row r="514" spans="2:5" ht="12.75" x14ac:dyDescent="0.2">
      <c r="B514"/>
      <c r="C514"/>
      <c r="D514"/>
      <c r="E514"/>
    </row>
    <row r="515" spans="2:5" ht="12.75" x14ac:dyDescent="0.2">
      <c r="B515"/>
      <c r="C515"/>
      <c r="D515"/>
      <c r="E515"/>
    </row>
    <row r="516" spans="2:5" ht="12.75" x14ac:dyDescent="0.2">
      <c r="B516"/>
      <c r="C516"/>
      <c r="D516"/>
      <c r="E516"/>
    </row>
    <row r="517" spans="2:5" ht="12.75" x14ac:dyDescent="0.2">
      <c r="B517"/>
      <c r="C517"/>
      <c r="D517"/>
      <c r="E517"/>
    </row>
    <row r="518" spans="2:5" ht="12.75" x14ac:dyDescent="0.2">
      <c r="B518"/>
      <c r="C518"/>
      <c r="D518"/>
      <c r="E518"/>
    </row>
    <row r="519" spans="2:5" ht="12.75" x14ac:dyDescent="0.2">
      <c r="B519"/>
      <c r="C519"/>
      <c r="D519"/>
      <c r="E519"/>
    </row>
    <row r="520" spans="2:5" ht="12.75" x14ac:dyDescent="0.2">
      <c r="B520"/>
      <c r="C520"/>
      <c r="D520"/>
      <c r="E520"/>
    </row>
    <row r="521" spans="2:5" ht="12.75" x14ac:dyDescent="0.2">
      <c r="B521"/>
      <c r="C521"/>
      <c r="D521"/>
      <c r="E521"/>
    </row>
    <row r="522" spans="2:5" ht="12.75" x14ac:dyDescent="0.2">
      <c r="B522"/>
      <c r="C522"/>
      <c r="D522"/>
      <c r="E522"/>
    </row>
    <row r="523" spans="2:5" ht="12.75" x14ac:dyDescent="0.2">
      <c r="B523"/>
      <c r="C523"/>
      <c r="D523"/>
      <c r="E523"/>
    </row>
    <row r="524" spans="2:5" ht="12.75" x14ac:dyDescent="0.2">
      <c r="B524"/>
      <c r="C524"/>
      <c r="D524"/>
      <c r="E524"/>
    </row>
    <row r="525" spans="2:5" ht="12.75" x14ac:dyDescent="0.2">
      <c r="B525"/>
      <c r="C525"/>
      <c r="D525"/>
      <c r="E525"/>
    </row>
    <row r="526" spans="2:5" ht="12.75" x14ac:dyDescent="0.2">
      <c r="B526"/>
      <c r="C526"/>
      <c r="D526"/>
      <c r="E526"/>
    </row>
    <row r="527" spans="2:5" ht="12.75" x14ac:dyDescent="0.2">
      <c r="B527"/>
      <c r="C527"/>
      <c r="D527"/>
      <c r="E527"/>
    </row>
    <row r="528" spans="2:5" ht="12.75" x14ac:dyDescent="0.2">
      <c r="B528"/>
      <c r="C528"/>
      <c r="D528"/>
      <c r="E528"/>
    </row>
    <row r="529" spans="2:5" ht="12.75" x14ac:dyDescent="0.2">
      <c r="B529"/>
      <c r="C529"/>
      <c r="D529"/>
      <c r="E529"/>
    </row>
    <row r="530" spans="2:5" ht="12.75" x14ac:dyDescent="0.2">
      <c r="B530"/>
      <c r="C530"/>
      <c r="D530"/>
      <c r="E530"/>
    </row>
    <row r="531" spans="2:5" ht="12.75" x14ac:dyDescent="0.2">
      <c r="B531"/>
      <c r="C531"/>
      <c r="D531"/>
      <c r="E531"/>
    </row>
    <row r="532" spans="2:5" ht="12.75" x14ac:dyDescent="0.2">
      <c r="B532"/>
      <c r="C532"/>
      <c r="D532"/>
      <c r="E532"/>
    </row>
    <row r="533" spans="2:5" ht="12.75" x14ac:dyDescent="0.2">
      <c r="B533"/>
      <c r="C533"/>
      <c r="D533"/>
      <c r="E533"/>
    </row>
    <row r="534" spans="2:5" ht="12.75" x14ac:dyDescent="0.2">
      <c r="B534"/>
      <c r="C534"/>
      <c r="D534"/>
      <c r="E534"/>
    </row>
    <row r="535" spans="2:5" ht="12.75" x14ac:dyDescent="0.2">
      <c r="B535"/>
      <c r="C535"/>
      <c r="D535"/>
      <c r="E535"/>
    </row>
    <row r="536" spans="2:5" ht="12.75" x14ac:dyDescent="0.2">
      <c r="B536"/>
      <c r="C536"/>
      <c r="D536"/>
      <c r="E536"/>
    </row>
    <row r="537" spans="2:5" ht="12.75" x14ac:dyDescent="0.2">
      <c r="B537"/>
      <c r="C537"/>
      <c r="D537"/>
      <c r="E537"/>
    </row>
    <row r="538" spans="2:5" ht="12.75" x14ac:dyDescent="0.2">
      <c r="B538"/>
      <c r="C538"/>
      <c r="D538"/>
      <c r="E538"/>
    </row>
    <row r="539" spans="2:5" ht="12.75" x14ac:dyDescent="0.2">
      <c r="B539"/>
      <c r="C539"/>
      <c r="D539"/>
      <c r="E539"/>
    </row>
    <row r="540" spans="2:5" ht="12.75" x14ac:dyDescent="0.2">
      <c r="B540"/>
      <c r="C540"/>
      <c r="D540"/>
      <c r="E540"/>
    </row>
    <row r="541" spans="2:5" ht="12.75" x14ac:dyDescent="0.2">
      <c r="B541"/>
      <c r="C541"/>
      <c r="D541"/>
      <c r="E541"/>
    </row>
    <row r="542" spans="2:5" ht="12.75" x14ac:dyDescent="0.2">
      <c r="B542"/>
      <c r="C542"/>
      <c r="D542"/>
      <c r="E542"/>
    </row>
    <row r="543" spans="2:5" ht="12.75" x14ac:dyDescent="0.2">
      <c r="B543"/>
      <c r="C543"/>
      <c r="D543"/>
      <c r="E543"/>
    </row>
    <row r="544" spans="2:5" ht="12.75" x14ac:dyDescent="0.2">
      <c r="B544"/>
      <c r="C544"/>
      <c r="D544"/>
      <c r="E544"/>
    </row>
    <row r="545" spans="2:5" ht="12.75" x14ac:dyDescent="0.2">
      <c r="B545"/>
      <c r="C545"/>
      <c r="D545"/>
      <c r="E545"/>
    </row>
    <row r="546" spans="2:5" ht="12.75" x14ac:dyDescent="0.2">
      <c r="B546"/>
      <c r="C546"/>
      <c r="D546"/>
      <c r="E546"/>
    </row>
    <row r="547" spans="2:5" ht="12.75" x14ac:dyDescent="0.2">
      <c r="B547"/>
      <c r="C547"/>
      <c r="D547"/>
      <c r="E547"/>
    </row>
    <row r="548" spans="2:5" ht="12.75" x14ac:dyDescent="0.2">
      <c r="B548"/>
      <c r="C548"/>
      <c r="D548"/>
      <c r="E548"/>
    </row>
    <row r="549" spans="2:5" ht="12.75" x14ac:dyDescent="0.2">
      <c r="B549"/>
      <c r="C549"/>
      <c r="D549"/>
      <c r="E549"/>
    </row>
    <row r="550" spans="2:5" ht="12.75" x14ac:dyDescent="0.2">
      <c r="B550"/>
      <c r="C550"/>
      <c r="D550"/>
      <c r="E550"/>
    </row>
    <row r="551" spans="2:5" ht="12.75" x14ac:dyDescent="0.2">
      <c r="B551"/>
      <c r="C551"/>
      <c r="D551"/>
      <c r="E551"/>
    </row>
    <row r="552" spans="2:5" ht="12.75" x14ac:dyDescent="0.2">
      <c r="B552"/>
      <c r="C552"/>
      <c r="D552"/>
      <c r="E552"/>
    </row>
    <row r="553" spans="2:5" ht="12.75" x14ac:dyDescent="0.2">
      <c r="B553"/>
      <c r="C553"/>
      <c r="D553"/>
      <c r="E553"/>
    </row>
    <row r="554" spans="2:5" ht="12.75" x14ac:dyDescent="0.2">
      <c r="B554"/>
      <c r="C554"/>
      <c r="D554"/>
      <c r="E554"/>
    </row>
    <row r="555" spans="2:5" ht="12.75" x14ac:dyDescent="0.2">
      <c r="B555"/>
      <c r="C555"/>
      <c r="D555"/>
      <c r="E555"/>
    </row>
    <row r="556" spans="2:5" ht="12.75" x14ac:dyDescent="0.2">
      <c r="B556"/>
      <c r="C556"/>
      <c r="D556"/>
      <c r="E556"/>
    </row>
    <row r="557" spans="2:5" ht="12.75" x14ac:dyDescent="0.2">
      <c r="B557"/>
      <c r="C557"/>
      <c r="D557"/>
      <c r="E557"/>
    </row>
    <row r="558" spans="2:5" ht="12.75" x14ac:dyDescent="0.2">
      <c r="B558"/>
      <c r="C558"/>
      <c r="D558"/>
      <c r="E558"/>
    </row>
    <row r="559" spans="2:5" ht="12.75" x14ac:dyDescent="0.2">
      <c r="B559"/>
      <c r="C559"/>
      <c r="D559"/>
      <c r="E559"/>
    </row>
    <row r="560" spans="2:5" ht="12.75" x14ac:dyDescent="0.2">
      <c r="B560"/>
      <c r="C560"/>
      <c r="D560"/>
      <c r="E560"/>
    </row>
    <row r="561" spans="2:5" ht="12.75" x14ac:dyDescent="0.2">
      <c r="B561"/>
      <c r="C561"/>
      <c r="D561"/>
      <c r="E561"/>
    </row>
    <row r="562" spans="2:5" ht="12.75" x14ac:dyDescent="0.2">
      <c r="B562"/>
      <c r="C562"/>
      <c r="D562"/>
      <c r="E562"/>
    </row>
    <row r="563" spans="2:5" ht="12.75" x14ac:dyDescent="0.2">
      <c r="B563"/>
      <c r="C563"/>
      <c r="D563"/>
      <c r="E563"/>
    </row>
    <row r="564" spans="2:5" ht="12.75" x14ac:dyDescent="0.2">
      <c r="B564"/>
      <c r="C564"/>
      <c r="D564"/>
      <c r="E564"/>
    </row>
    <row r="565" spans="2:5" ht="12.75" x14ac:dyDescent="0.2">
      <c r="B565"/>
      <c r="C565"/>
      <c r="D565"/>
      <c r="E565"/>
    </row>
    <row r="566" spans="2:5" ht="12.75" x14ac:dyDescent="0.2">
      <c r="B566"/>
      <c r="C566"/>
      <c r="D566"/>
      <c r="E566"/>
    </row>
    <row r="567" spans="2:5" ht="12.75" x14ac:dyDescent="0.2">
      <c r="B567"/>
      <c r="C567"/>
      <c r="D567"/>
      <c r="E567"/>
    </row>
    <row r="568" spans="2:5" ht="12.75" x14ac:dyDescent="0.2">
      <c r="B568"/>
      <c r="C568"/>
      <c r="D568"/>
      <c r="E568"/>
    </row>
    <row r="569" spans="2:5" ht="12.75" x14ac:dyDescent="0.2">
      <c r="B569"/>
      <c r="C569"/>
      <c r="D569"/>
      <c r="E569"/>
    </row>
    <row r="570" spans="2:5" ht="12.75" x14ac:dyDescent="0.2">
      <c r="B570"/>
      <c r="C570"/>
      <c r="D570"/>
      <c r="E570"/>
    </row>
    <row r="571" spans="2:5" ht="12.75" x14ac:dyDescent="0.2">
      <c r="B571"/>
      <c r="C571"/>
      <c r="D571"/>
      <c r="E571"/>
    </row>
    <row r="572" spans="2:5" ht="12.75" x14ac:dyDescent="0.2">
      <c r="B572"/>
      <c r="C572"/>
      <c r="D572"/>
      <c r="E572"/>
    </row>
    <row r="573" spans="2:5" ht="12.75" x14ac:dyDescent="0.2">
      <c r="B573"/>
      <c r="C573"/>
      <c r="D573"/>
      <c r="E573"/>
    </row>
    <row r="574" spans="2:5" ht="12.75" x14ac:dyDescent="0.2">
      <c r="B574"/>
      <c r="C574"/>
      <c r="D574"/>
      <c r="E574"/>
    </row>
    <row r="575" spans="2:5" ht="12.75" x14ac:dyDescent="0.2">
      <c r="B575"/>
      <c r="C575"/>
      <c r="D575"/>
      <c r="E575"/>
    </row>
    <row r="576" spans="2:5" ht="12.75" x14ac:dyDescent="0.2">
      <c r="B576"/>
      <c r="C576"/>
      <c r="D576"/>
      <c r="E576"/>
    </row>
    <row r="577" spans="2:5" ht="12.75" x14ac:dyDescent="0.2">
      <c r="B577"/>
      <c r="C577"/>
      <c r="D577"/>
      <c r="E577"/>
    </row>
    <row r="578" spans="2:5" ht="12.75" x14ac:dyDescent="0.2">
      <c r="B578"/>
      <c r="C578"/>
      <c r="D578"/>
      <c r="E578"/>
    </row>
    <row r="579" spans="2:5" ht="12.75" x14ac:dyDescent="0.2">
      <c r="B579"/>
      <c r="C579"/>
      <c r="D579"/>
      <c r="E579"/>
    </row>
    <row r="580" spans="2:5" ht="12.75" x14ac:dyDescent="0.2">
      <c r="B580"/>
      <c r="C580"/>
      <c r="D580"/>
      <c r="E580"/>
    </row>
    <row r="581" spans="2:5" ht="12.75" x14ac:dyDescent="0.2">
      <c r="B581"/>
      <c r="C581"/>
      <c r="D581"/>
      <c r="E581"/>
    </row>
    <row r="582" spans="2:5" ht="12.75" x14ac:dyDescent="0.2">
      <c r="B582"/>
      <c r="C582"/>
      <c r="D582"/>
      <c r="E582"/>
    </row>
    <row r="583" spans="2:5" ht="12.75" x14ac:dyDescent="0.2">
      <c r="B583"/>
      <c r="C583"/>
      <c r="D583"/>
      <c r="E583"/>
    </row>
    <row r="584" spans="2:5" ht="12.75" x14ac:dyDescent="0.2">
      <c r="B584"/>
      <c r="C584"/>
      <c r="D584"/>
      <c r="E584"/>
    </row>
    <row r="585" spans="2:5" ht="12.75" x14ac:dyDescent="0.2">
      <c r="B585"/>
      <c r="C585"/>
      <c r="D585"/>
      <c r="E585"/>
    </row>
    <row r="586" spans="2:5" ht="12.75" x14ac:dyDescent="0.2">
      <c r="B586"/>
      <c r="C586"/>
      <c r="D586"/>
      <c r="E586"/>
    </row>
    <row r="587" spans="2:5" ht="12.75" x14ac:dyDescent="0.2">
      <c r="B587"/>
      <c r="C587"/>
      <c r="D587"/>
      <c r="E587"/>
    </row>
    <row r="588" spans="2:5" ht="12.75" x14ac:dyDescent="0.2">
      <c r="B588"/>
      <c r="C588"/>
      <c r="D588"/>
      <c r="E588"/>
    </row>
    <row r="589" spans="2:5" ht="12.75" x14ac:dyDescent="0.2">
      <c r="B589"/>
      <c r="C589"/>
      <c r="D589"/>
      <c r="E589"/>
    </row>
    <row r="590" spans="2:5" ht="12.75" x14ac:dyDescent="0.2">
      <c r="B590"/>
      <c r="C590"/>
      <c r="D590"/>
      <c r="E590"/>
    </row>
    <row r="591" spans="2:5" ht="12.75" x14ac:dyDescent="0.2">
      <c r="B591"/>
      <c r="C591"/>
      <c r="D591"/>
      <c r="E591"/>
    </row>
    <row r="592" spans="2:5" ht="12.75" x14ac:dyDescent="0.2">
      <c r="B592"/>
      <c r="C592"/>
      <c r="D592"/>
      <c r="E592"/>
    </row>
    <row r="593" spans="2:5" ht="12.75" x14ac:dyDescent="0.2">
      <c r="B593"/>
      <c r="C593"/>
      <c r="D593"/>
      <c r="E593"/>
    </row>
    <row r="594" spans="2:5" ht="12.75" x14ac:dyDescent="0.2">
      <c r="B594"/>
      <c r="C594"/>
      <c r="D594"/>
      <c r="E594"/>
    </row>
    <row r="595" spans="2:5" ht="12.75" x14ac:dyDescent="0.2">
      <c r="B595"/>
      <c r="C595"/>
      <c r="D595"/>
      <c r="E595"/>
    </row>
    <row r="596" spans="2:5" ht="12.75" x14ac:dyDescent="0.2">
      <c r="B596"/>
      <c r="C596"/>
      <c r="D596"/>
      <c r="E596"/>
    </row>
    <row r="597" spans="2:5" ht="12.75" x14ac:dyDescent="0.2">
      <c r="B597"/>
      <c r="C597"/>
      <c r="D597"/>
      <c r="E597"/>
    </row>
    <row r="598" spans="2:5" ht="12.75" x14ac:dyDescent="0.2">
      <c r="B598"/>
      <c r="C598"/>
      <c r="D598"/>
      <c r="E598"/>
    </row>
    <row r="599" spans="2:5" ht="12.75" x14ac:dyDescent="0.2">
      <c r="B599"/>
      <c r="C599"/>
      <c r="D599"/>
      <c r="E599"/>
    </row>
    <row r="600" spans="2:5" ht="12.75" x14ac:dyDescent="0.2">
      <c r="B600"/>
      <c r="C600"/>
      <c r="D600"/>
      <c r="E600"/>
    </row>
    <row r="601" spans="2:5" ht="12.75" x14ac:dyDescent="0.2">
      <c r="B601"/>
      <c r="C601"/>
      <c r="D601"/>
      <c r="E601"/>
    </row>
    <row r="602" spans="2:5" ht="12.75" x14ac:dyDescent="0.2">
      <c r="B602"/>
      <c r="C602"/>
      <c r="D602"/>
      <c r="E602"/>
    </row>
    <row r="603" spans="2:5" ht="12.75" x14ac:dyDescent="0.2">
      <c r="B603"/>
      <c r="C603"/>
      <c r="D603"/>
      <c r="E603"/>
    </row>
    <row r="604" spans="2:5" ht="12.75" x14ac:dyDescent="0.2">
      <c r="B604"/>
      <c r="C604"/>
      <c r="D604"/>
      <c r="E604"/>
    </row>
    <row r="605" spans="2:5" ht="12.75" x14ac:dyDescent="0.2">
      <c r="B605"/>
      <c r="C605"/>
      <c r="D605"/>
      <c r="E605"/>
    </row>
    <row r="606" spans="2:5" ht="12.75" x14ac:dyDescent="0.2">
      <c r="B606"/>
      <c r="C606"/>
      <c r="D606"/>
      <c r="E606"/>
    </row>
    <row r="607" spans="2:5" ht="12.75" x14ac:dyDescent="0.2">
      <c r="B607"/>
      <c r="C607"/>
      <c r="D607"/>
      <c r="E607"/>
    </row>
    <row r="608" spans="2:5" ht="12.75" x14ac:dyDescent="0.2">
      <c r="B608"/>
      <c r="C608"/>
      <c r="D608"/>
      <c r="E608"/>
    </row>
    <row r="609" spans="2:5" ht="12.75" x14ac:dyDescent="0.2">
      <c r="B609"/>
      <c r="C609"/>
      <c r="D609"/>
      <c r="E609"/>
    </row>
    <row r="610" spans="2:5" ht="12.75" x14ac:dyDescent="0.2">
      <c r="B610"/>
      <c r="C610"/>
      <c r="D610"/>
      <c r="E610"/>
    </row>
    <row r="611" spans="2:5" ht="12.75" x14ac:dyDescent="0.2">
      <c r="B611"/>
      <c r="C611"/>
      <c r="D611"/>
      <c r="E611"/>
    </row>
    <row r="612" spans="2:5" ht="12.75" x14ac:dyDescent="0.2">
      <c r="B612"/>
      <c r="C612"/>
      <c r="D612"/>
      <c r="E612"/>
    </row>
    <row r="613" spans="2:5" ht="12.75" x14ac:dyDescent="0.2">
      <c r="B613"/>
      <c r="C613"/>
      <c r="D613"/>
      <c r="E613"/>
    </row>
    <row r="614" spans="2:5" ht="12.75" x14ac:dyDescent="0.2">
      <c r="B614"/>
      <c r="C614"/>
      <c r="D614"/>
      <c r="E614"/>
    </row>
    <row r="615" spans="2:5" ht="12.75" x14ac:dyDescent="0.2">
      <c r="B615"/>
      <c r="C615"/>
      <c r="D615"/>
      <c r="E615"/>
    </row>
    <row r="616" spans="2:5" ht="12.75" x14ac:dyDescent="0.2">
      <c r="B616"/>
      <c r="C616"/>
      <c r="D616"/>
      <c r="E616"/>
    </row>
    <row r="617" spans="2:5" ht="12.75" x14ac:dyDescent="0.2">
      <c r="B617"/>
      <c r="C617"/>
      <c r="D617"/>
      <c r="E617"/>
    </row>
    <row r="618" spans="2:5" ht="12.75" x14ac:dyDescent="0.2">
      <c r="B618"/>
      <c r="C618"/>
      <c r="D618"/>
      <c r="E618"/>
    </row>
    <row r="619" spans="2:5" ht="12.75" x14ac:dyDescent="0.2">
      <c r="B619"/>
      <c r="C619"/>
      <c r="D619"/>
      <c r="E619"/>
    </row>
    <row r="620" spans="2:5" ht="12.75" x14ac:dyDescent="0.2">
      <c r="B620"/>
      <c r="C620"/>
      <c r="D620"/>
      <c r="E620"/>
    </row>
    <row r="621" spans="2:5" ht="12.75" x14ac:dyDescent="0.2">
      <c r="B621"/>
      <c r="C621"/>
      <c r="D621"/>
      <c r="E621"/>
    </row>
    <row r="622" spans="2:5" ht="12.75" x14ac:dyDescent="0.2">
      <c r="B622"/>
      <c r="C622"/>
      <c r="D622"/>
      <c r="E622"/>
    </row>
    <row r="623" spans="2:5" ht="12.75" x14ac:dyDescent="0.2">
      <c r="B623"/>
      <c r="C623"/>
      <c r="D623"/>
      <c r="E623"/>
    </row>
    <row r="624" spans="2:5" ht="12.75" x14ac:dyDescent="0.2">
      <c r="B624"/>
      <c r="C624"/>
      <c r="D624"/>
      <c r="E624"/>
    </row>
    <row r="625" spans="2:5" ht="12.75" x14ac:dyDescent="0.2">
      <c r="B625"/>
      <c r="C625"/>
      <c r="D625"/>
      <c r="E625"/>
    </row>
    <row r="626" spans="2:5" ht="12.75" x14ac:dyDescent="0.2">
      <c r="B626"/>
      <c r="C626"/>
      <c r="D626"/>
      <c r="E626"/>
    </row>
    <row r="627" spans="2:5" ht="12.75" x14ac:dyDescent="0.2">
      <c r="B627"/>
      <c r="C627"/>
      <c r="D627"/>
      <c r="E627"/>
    </row>
    <row r="628" spans="2:5" ht="12.75" x14ac:dyDescent="0.2">
      <c r="B628"/>
      <c r="C628"/>
      <c r="D628"/>
      <c r="E628"/>
    </row>
    <row r="629" spans="2:5" ht="12.75" x14ac:dyDescent="0.2">
      <c r="B629"/>
      <c r="C629"/>
      <c r="D629"/>
      <c r="E629"/>
    </row>
    <row r="630" spans="2:5" ht="12.75" x14ac:dyDescent="0.2">
      <c r="B630"/>
      <c r="C630"/>
      <c r="D630"/>
      <c r="E630"/>
    </row>
    <row r="631" spans="2:5" ht="12.75" x14ac:dyDescent="0.2">
      <c r="B631"/>
      <c r="C631"/>
      <c r="D631"/>
      <c r="E631"/>
    </row>
    <row r="632" spans="2:5" ht="12.75" x14ac:dyDescent="0.2">
      <c r="B632"/>
      <c r="C632"/>
      <c r="D632"/>
      <c r="E632"/>
    </row>
    <row r="633" spans="2:5" ht="12.75" x14ac:dyDescent="0.2">
      <c r="B633"/>
      <c r="C633"/>
      <c r="D633"/>
      <c r="E633"/>
    </row>
    <row r="634" spans="2:5" ht="12.75" x14ac:dyDescent="0.2">
      <c r="B634"/>
      <c r="C634"/>
      <c r="D634"/>
      <c r="E634"/>
    </row>
    <row r="635" spans="2:5" ht="12.75" x14ac:dyDescent="0.2">
      <c r="B635"/>
      <c r="C635"/>
      <c r="D635"/>
      <c r="E635"/>
    </row>
    <row r="636" spans="2:5" ht="12.75" x14ac:dyDescent="0.2">
      <c r="B636"/>
      <c r="C636"/>
      <c r="D636"/>
      <c r="E636"/>
    </row>
    <row r="637" spans="2:5" ht="12.75" x14ac:dyDescent="0.2">
      <c r="B637"/>
      <c r="C637"/>
      <c r="D637"/>
      <c r="E637"/>
    </row>
    <row r="638" spans="2:5" ht="12.75" x14ac:dyDescent="0.2">
      <c r="B638"/>
      <c r="C638"/>
      <c r="D638"/>
      <c r="E638"/>
    </row>
    <row r="639" spans="2:5" ht="12.75" x14ac:dyDescent="0.2">
      <c r="B639"/>
      <c r="C639"/>
      <c r="D639"/>
      <c r="E639"/>
    </row>
    <row r="640" spans="2:5" ht="12.75" x14ac:dyDescent="0.2">
      <c r="B640"/>
      <c r="C640"/>
      <c r="D640"/>
      <c r="E640"/>
    </row>
    <row r="641" spans="2:5" ht="12.75" x14ac:dyDescent="0.2">
      <c r="B641"/>
      <c r="C641"/>
      <c r="D641"/>
      <c r="E641"/>
    </row>
    <row r="642" spans="2:5" ht="12.75" x14ac:dyDescent="0.2">
      <c r="B642"/>
      <c r="C642"/>
      <c r="D642"/>
      <c r="E642"/>
    </row>
    <row r="643" spans="2:5" ht="12.75" x14ac:dyDescent="0.2">
      <c r="B643"/>
      <c r="C643"/>
      <c r="D643"/>
      <c r="E643"/>
    </row>
    <row r="644" spans="2:5" ht="12.75" x14ac:dyDescent="0.2">
      <c r="B644"/>
      <c r="C644"/>
      <c r="D644"/>
      <c r="E644"/>
    </row>
    <row r="645" spans="2:5" ht="12.75" x14ac:dyDescent="0.2">
      <c r="B645"/>
      <c r="C645"/>
      <c r="D645"/>
      <c r="E645"/>
    </row>
    <row r="646" spans="2:5" ht="12.75" x14ac:dyDescent="0.2">
      <c r="B646"/>
      <c r="C646"/>
      <c r="D646"/>
      <c r="E646"/>
    </row>
    <row r="647" spans="2:5" ht="12.75" x14ac:dyDescent="0.2">
      <c r="B647"/>
      <c r="C647"/>
      <c r="D647"/>
      <c r="E647"/>
    </row>
    <row r="648" spans="2:5" ht="12.75" x14ac:dyDescent="0.2">
      <c r="B648"/>
      <c r="C648"/>
      <c r="D648"/>
      <c r="E648"/>
    </row>
    <row r="649" spans="2:5" ht="12.75" x14ac:dyDescent="0.2">
      <c r="B649"/>
      <c r="C649"/>
      <c r="D649"/>
      <c r="E649"/>
    </row>
    <row r="650" spans="2:5" ht="12.75" x14ac:dyDescent="0.2">
      <c r="B650"/>
      <c r="C650"/>
      <c r="D650"/>
      <c r="E650"/>
    </row>
    <row r="651" spans="2:5" ht="12.75" x14ac:dyDescent="0.2">
      <c r="B651"/>
      <c r="C651"/>
      <c r="D651"/>
      <c r="E651"/>
    </row>
    <row r="652" spans="2:5" ht="12.75" x14ac:dyDescent="0.2">
      <c r="B652"/>
      <c r="C652"/>
      <c r="D652"/>
      <c r="E652"/>
    </row>
    <row r="653" spans="2:5" ht="12.75" x14ac:dyDescent="0.2">
      <c r="B653"/>
      <c r="C653"/>
      <c r="D653"/>
      <c r="E653"/>
    </row>
    <row r="654" spans="2:5" ht="12.75" x14ac:dyDescent="0.2">
      <c r="B654"/>
      <c r="C654"/>
      <c r="D654"/>
      <c r="E654"/>
    </row>
    <row r="655" spans="2:5" ht="12.75" x14ac:dyDescent="0.2">
      <c r="B655"/>
      <c r="C655"/>
      <c r="D655"/>
      <c r="E655"/>
    </row>
    <row r="656" spans="2:5" ht="12.75" x14ac:dyDescent="0.2">
      <c r="B656"/>
      <c r="C656"/>
      <c r="D656"/>
      <c r="E656"/>
    </row>
    <row r="657" spans="2:5" ht="12.75" x14ac:dyDescent="0.2">
      <c r="B657"/>
      <c r="C657"/>
      <c r="D657"/>
      <c r="E657"/>
    </row>
    <row r="658" spans="2:5" ht="12.75" x14ac:dyDescent="0.2">
      <c r="B658"/>
      <c r="C658"/>
      <c r="D658"/>
      <c r="E658"/>
    </row>
    <row r="659" spans="2:5" ht="12.75" x14ac:dyDescent="0.2">
      <c r="B659"/>
      <c r="C659"/>
      <c r="D659"/>
      <c r="E659"/>
    </row>
    <row r="660" spans="2:5" ht="12.75" x14ac:dyDescent="0.2">
      <c r="B660"/>
      <c r="C660"/>
      <c r="D660"/>
      <c r="E660"/>
    </row>
    <row r="661" spans="2:5" ht="12.75" x14ac:dyDescent="0.2">
      <c r="B661"/>
      <c r="C661"/>
      <c r="D661"/>
      <c r="E661"/>
    </row>
    <row r="662" spans="2:5" ht="12.75" x14ac:dyDescent="0.2">
      <c r="B662"/>
      <c r="C662"/>
      <c r="D662"/>
      <c r="E662"/>
    </row>
    <row r="663" spans="2:5" ht="12.75" x14ac:dyDescent="0.2">
      <c r="B663"/>
      <c r="C663"/>
      <c r="D663"/>
      <c r="E663"/>
    </row>
    <row r="664" spans="2:5" ht="12.75" x14ac:dyDescent="0.2">
      <c r="B664"/>
      <c r="C664"/>
      <c r="D664"/>
      <c r="E664"/>
    </row>
    <row r="665" spans="2:5" ht="12.75" x14ac:dyDescent="0.2">
      <c r="B665"/>
      <c r="C665"/>
      <c r="D665"/>
      <c r="E665"/>
    </row>
    <row r="666" spans="2:5" ht="12.75" x14ac:dyDescent="0.2">
      <c r="B666"/>
      <c r="C666"/>
      <c r="D666"/>
      <c r="E666"/>
    </row>
    <row r="667" spans="2:5" ht="12.75" x14ac:dyDescent="0.2">
      <c r="B667"/>
      <c r="C667"/>
      <c r="D667"/>
      <c r="E667"/>
    </row>
    <row r="668" spans="2:5" ht="12.75" x14ac:dyDescent="0.2">
      <c r="B668"/>
      <c r="C668"/>
      <c r="D668"/>
      <c r="E668"/>
    </row>
    <row r="669" spans="2:5" ht="12.75" x14ac:dyDescent="0.2">
      <c r="B669"/>
      <c r="C669"/>
      <c r="D669"/>
      <c r="E669"/>
    </row>
    <row r="670" spans="2:5" ht="12.75" x14ac:dyDescent="0.2">
      <c r="B670"/>
      <c r="C670"/>
      <c r="D670"/>
      <c r="E670"/>
    </row>
    <row r="671" spans="2:5" ht="12.75" x14ac:dyDescent="0.2">
      <c r="B671"/>
      <c r="C671"/>
      <c r="D671"/>
      <c r="E671"/>
    </row>
    <row r="672" spans="2:5" ht="12.75" x14ac:dyDescent="0.2">
      <c r="B672"/>
      <c r="C672"/>
      <c r="D672"/>
      <c r="E672"/>
    </row>
    <row r="673" spans="2:5" ht="12.75" x14ac:dyDescent="0.2">
      <c r="B673"/>
      <c r="C673"/>
      <c r="D673"/>
      <c r="E673"/>
    </row>
    <row r="674" spans="2:5" ht="12.75" x14ac:dyDescent="0.2">
      <c r="B674"/>
      <c r="C674"/>
      <c r="D674"/>
      <c r="E674"/>
    </row>
    <row r="675" spans="2:5" ht="12.75" x14ac:dyDescent="0.2">
      <c r="B675"/>
      <c r="C675"/>
      <c r="D675"/>
      <c r="E675"/>
    </row>
    <row r="676" spans="2:5" ht="12.75" x14ac:dyDescent="0.2">
      <c r="B676"/>
      <c r="C676"/>
      <c r="D676"/>
      <c r="E676"/>
    </row>
    <row r="677" spans="2:5" ht="12.75" x14ac:dyDescent="0.2">
      <c r="B677"/>
      <c r="C677"/>
      <c r="D677"/>
      <c r="E677"/>
    </row>
    <row r="678" spans="2:5" ht="12.75" x14ac:dyDescent="0.2">
      <c r="B678"/>
      <c r="C678"/>
      <c r="D678"/>
      <c r="E678"/>
    </row>
    <row r="679" spans="2:5" ht="12.75" x14ac:dyDescent="0.2">
      <c r="B679"/>
      <c r="C679"/>
      <c r="D679"/>
      <c r="E679"/>
    </row>
    <row r="680" spans="2:5" ht="12.75" x14ac:dyDescent="0.2">
      <c r="B680"/>
      <c r="C680"/>
      <c r="D680"/>
      <c r="E680"/>
    </row>
    <row r="681" spans="2:5" ht="12.75" x14ac:dyDescent="0.2">
      <c r="B681"/>
      <c r="C681"/>
      <c r="D681"/>
      <c r="E681"/>
    </row>
    <row r="682" spans="2:5" ht="12.75" x14ac:dyDescent="0.2">
      <c r="B682"/>
      <c r="C682"/>
      <c r="D682"/>
      <c r="E682"/>
    </row>
    <row r="683" spans="2:5" ht="12.75" x14ac:dyDescent="0.2">
      <c r="B683"/>
      <c r="C683"/>
      <c r="D683"/>
      <c r="E683"/>
    </row>
    <row r="684" spans="2:5" ht="12.75" x14ac:dyDescent="0.2">
      <c r="B684"/>
      <c r="C684"/>
      <c r="D684"/>
      <c r="E684"/>
    </row>
    <row r="685" spans="2:5" ht="12.75" x14ac:dyDescent="0.2">
      <c r="B685"/>
      <c r="C685"/>
      <c r="D685"/>
      <c r="E685"/>
    </row>
    <row r="686" spans="2:5" ht="12.75" x14ac:dyDescent="0.2">
      <c r="B686"/>
      <c r="C686"/>
      <c r="D686"/>
      <c r="E686"/>
    </row>
    <row r="687" spans="2:5" ht="12.75" x14ac:dyDescent="0.2">
      <c r="B687"/>
      <c r="C687"/>
      <c r="D687"/>
      <c r="E687"/>
    </row>
    <row r="688" spans="2:5" ht="12.75" x14ac:dyDescent="0.2">
      <c r="B688"/>
      <c r="C688"/>
      <c r="D688"/>
      <c r="E688"/>
    </row>
    <row r="689" spans="2:5" ht="12.75" x14ac:dyDescent="0.2">
      <c r="B689"/>
      <c r="C689"/>
      <c r="D689"/>
      <c r="E689"/>
    </row>
    <row r="690" spans="2:5" ht="12.75" x14ac:dyDescent="0.2">
      <c r="B690"/>
      <c r="C690"/>
      <c r="D690"/>
      <c r="E690"/>
    </row>
    <row r="691" spans="2:5" ht="12.75" x14ac:dyDescent="0.2">
      <c r="B691"/>
      <c r="C691"/>
      <c r="D691"/>
      <c r="E691"/>
    </row>
    <row r="692" spans="2:5" ht="12.75" x14ac:dyDescent="0.2">
      <c r="B692"/>
      <c r="C692"/>
      <c r="D692"/>
      <c r="E692"/>
    </row>
    <row r="693" spans="2:5" ht="12.75" x14ac:dyDescent="0.2">
      <c r="B693"/>
      <c r="C693"/>
      <c r="D693"/>
      <c r="E693"/>
    </row>
    <row r="694" spans="2:5" ht="12.75" x14ac:dyDescent="0.2">
      <c r="B694"/>
      <c r="C694"/>
      <c r="D694"/>
      <c r="E694"/>
    </row>
    <row r="695" spans="2:5" ht="12.75" x14ac:dyDescent="0.2">
      <c r="B695"/>
      <c r="C695"/>
      <c r="D695"/>
      <c r="E695"/>
    </row>
    <row r="696" spans="2:5" ht="12.75" x14ac:dyDescent="0.2">
      <c r="B696"/>
      <c r="C696"/>
      <c r="D696"/>
      <c r="E696"/>
    </row>
    <row r="697" spans="2:5" ht="12.75" x14ac:dyDescent="0.2">
      <c r="B697"/>
      <c r="C697"/>
      <c r="D697"/>
      <c r="E697"/>
    </row>
    <row r="698" spans="2:5" ht="12.75" x14ac:dyDescent="0.2">
      <c r="B698"/>
      <c r="C698"/>
      <c r="D698"/>
      <c r="E698"/>
    </row>
    <row r="699" spans="2:5" ht="12.75" x14ac:dyDescent="0.2">
      <c r="B699"/>
      <c r="C699"/>
      <c r="D699"/>
      <c r="E699"/>
    </row>
    <row r="700" spans="2:5" ht="12.75" x14ac:dyDescent="0.2">
      <c r="B700"/>
      <c r="C700"/>
      <c r="D700"/>
      <c r="E700"/>
    </row>
    <row r="701" spans="2:5" ht="12.75" x14ac:dyDescent="0.2">
      <c r="B701"/>
      <c r="C701"/>
      <c r="D701"/>
      <c r="E701"/>
    </row>
    <row r="702" spans="2:5" ht="12.75" x14ac:dyDescent="0.2">
      <c r="B702"/>
      <c r="C702"/>
      <c r="D702"/>
      <c r="E702"/>
    </row>
    <row r="703" spans="2:5" ht="12.75" x14ac:dyDescent="0.2">
      <c r="B703"/>
      <c r="C703"/>
      <c r="D703"/>
      <c r="E703"/>
    </row>
    <row r="704" spans="2:5" ht="12.75" x14ac:dyDescent="0.2">
      <c r="B704"/>
      <c r="C704"/>
      <c r="D704"/>
      <c r="E704"/>
    </row>
    <row r="705" spans="2:5" ht="12.75" x14ac:dyDescent="0.2">
      <c r="B705"/>
      <c r="C705"/>
      <c r="D705"/>
      <c r="E705"/>
    </row>
    <row r="706" spans="2:5" ht="12.75" x14ac:dyDescent="0.2">
      <c r="B706"/>
      <c r="C706"/>
      <c r="D706"/>
      <c r="E706"/>
    </row>
    <row r="707" spans="2:5" ht="12.75" x14ac:dyDescent="0.2">
      <c r="B707"/>
      <c r="C707"/>
      <c r="D707"/>
      <c r="E707"/>
    </row>
    <row r="708" spans="2:5" ht="12.75" x14ac:dyDescent="0.2">
      <c r="B708"/>
      <c r="C708"/>
      <c r="D708"/>
      <c r="E708"/>
    </row>
    <row r="709" spans="2:5" ht="12.75" x14ac:dyDescent="0.2">
      <c r="B709"/>
      <c r="C709"/>
      <c r="D709"/>
      <c r="E709"/>
    </row>
    <row r="710" spans="2:5" ht="12.75" x14ac:dyDescent="0.2">
      <c r="B710"/>
      <c r="C710"/>
      <c r="D710"/>
      <c r="E710"/>
    </row>
    <row r="711" spans="2:5" ht="12.75" x14ac:dyDescent="0.2">
      <c r="B711"/>
      <c r="C711"/>
      <c r="D711"/>
      <c r="E711"/>
    </row>
    <row r="712" spans="2:5" ht="12.75" x14ac:dyDescent="0.2">
      <c r="B712"/>
      <c r="C712"/>
      <c r="D712"/>
      <c r="E712"/>
    </row>
    <row r="713" spans="2:5" ht="12.75" x14ac:dyDescent="0.2">
      <c r="B713"/>
      <c r="C713"/>
      <c r="D713"/>
      <c r="E713"/>
    </row>
    <row r="714" spans="2:5" ht="12.75" x14ac:dyDescent="0.2">
      <c r="B714"/>
      <c r="C714"/>
      <c r="D714"/>
      <c r="E714"/>
    </row>
    <row r="715" spans="2:5" ht="12.75" x14ac:dyDescent="0.2">
      <c r="B715"/>
      <c r="C715"/>
      <c r="D715"/>
      <c r="E715"/>
    </row>
    <row r="716" spans="2:5" ht="12.75" x14ac:dyDescent="0.2">
      <c r="B716"/>
      <c r="C716"/>
      <c r="D716"/>
      <c r="E716"/>
    </row>
    <row r="717" spans="2:5" ht="12.75" x14ac:dyDescent="0.2">
      <c r="B717"/>
      <c r="C717"/>
      <c r="D717"/>
      <c r="E717"/>
    </row>
    <row r="718" spans="2:5" ht="12.75" x14ac:dyDescent="0.2">
      <c r="B718"/>
      <c r="C718"/>
      <c r="D718"/>
      <c r="E718"/>
    </row>
    <row r="719" spans="2:5" ht="12.75" x14ac:dyDescent="0.2">
      <c r="B719"/>
      <c r="C719"/>
      <c r="D719"/>
      <c r="E719"/>
    </row>
    <row r="720" spans="2:5" ht="12.75" x14ac:dyDescent="0.2">
      <c r="B720"/>
      <c r="C720"/>
      <c r="D720"/>
      <c r="E720"/>
    </row>
    <row r="721" spans="2:5" ht="12.75" x14ac:dyDescent="0.2">
      <c r="B721"/>
      <c r="C721"/>
      <c r="D721"/>
      <c r="E721"/>
    </row>
    <row r="722" spans="2:5" ht="12.75" x14ac:dyDescent="0.2">
      <c r="B722"/>
      <c r="C722"/>
      <c r="D722"/>
      <c r="E722"/>
    </row>
    <row r="723" spans="2:5" ht="12.75" x14ac:dyDescent="0.2">
      <c r="B723"/>
      <c r="C723"/>
      <c r="D723"/>
      <c r="E723"/>
    </row>
    <row r="724" spans="2:5" ht="12.75" x14ac:dyDescent="0.2">
      <c r="B724"/>
      <c r="C724"/>
      <c r="D724"/>
      <c r="E724"/>
    </row>
    <row r="725" spans="2:5" ht="12.75" x14ac:dyDescent="0.2">
      <c r="B725"/>
      <c r="C725"/>
      <c r="D725"/>
      <c r="E725"/>
    </row>
    <row r="726" spans="2:5" ht="12.75" x14ac:dyDescent="0.2">
      <c r="B726"/>
      <c r="C726"/>
      <c r="D726"/>
      <c r="E726"/>
    </row>
    <row r="727" spans="2:5" ht="12.75" x14ac:dyDescent="0.2">
      <c r="B727"/>
      <c r="C727"/>
      <c r="D727"/>
      <c r="E727"/>
    </row>
    <row r="728" spans="2:5" ht="12.75" x14ac:dyDescent="0.2">
      <c r="B728"/>
      <c r="C728"/>
      <c r="D728"/>
      <c r="E728"/>
    </row>
    <row r="729" spans="2:5" ht="12.75" x14ac:dyDescent="0.2">
      <c r="B729"/>
      <c r="C729"/>
      <c r="D729"/>
      <c r="E729"/>
    </row>
    <row r="730" spans="2:5" ht="12.75" x14ac:dyDescent="0.2">
      <c r="B730"/>
      <c r="C730"/>
      <c r="D730"/>
      <c r="E730"/>
    </row>
    <row r="731" spans="2:5" ht="12.75" x14ac:dyDescent="0.2">
      <c r="B731"/>
      <c r="C731"/>
      <c r="D731"/>
      <c r="E731"/>
    </row>
    <row r="732" spans="2:5" ht="12.75" x14ac:dyDescent="0.2">
      <c r="B732"/>
      <c r="C732"/>
      <c r="D732"/>
      <c r="E732"/>
    </row>
    <row r="733" spans="2:5" ht="12.75" x14ac:dyDescent="0.2">
      <c r="B733"/>
      <c r="C733"/>
      <c r="D733"/>
      <c r="E733"/>
    </row>
    <row r="734" spans="2:5" ht="12.75" x14ac:dyDescent="0.2">
      <c r="B734"/>
      <c r="C734"/>
      <c r="D734"/>
      <c r="E734"/>
    </row>
    <row r="735" spans="2:5" ht="12.75" x14ac:dyDescent="0.2">
      <c r="B735"/>
      <c r="C735"/>
      <c r="D735"/>
      <c r="E735"/>
    </row>
    <row r="736" spans="2:5" ht="12.75" x14ac:dyDescent="0.2">
      <c r="B736"/>
      <c r="C736"/>
      <c r="D736"/>
      <c r="E736"/>
    </row>
    <row r="737" spans="2:5" ht="12.75" x14ac:dyDescent="0.2">
      <c r="B737"/>
      <c r="C737"/>
      <c r="D737"/>
      <c r="E737"/>
    </row>
    <row r="738" spans="2:5" ht="12.75" x14ac:dyDescent="0.2">
      <c r="B738"/>
      <c r="C738"/>
      <c r="D738"/>
      <c r="E738"/>
    </row>
    <row r="739" spans="2:5" ht="12.75" x14ac:dyDescent="0.2">
      <c r="B739"/>
      <c r="C739"/>
      <c r="D739"/>
      <c r="E739"/>
    </row>
    <row r="740" spans="2:5" ht="12.75" x14ac:dyDescent="0.2">
      <c r="B740"/>
      <c r="C740"/>
      <c r="D740"/>
      <c r="E740"/>
    </row>
    <row r="741" spans="2:5" ht="12.75" x14ac:dyDescent="0.2">
      <c r="B741"/>
      <c r="C741"/>
      <c r="D741"/>
      <c r="E741"/>
    </row>
    <row r="742" spans="2:5" ht="12.75" x14ac:dyDescent="0.2">
      <c r="B742"/>
      <c r="C742"/>
      <c r="D742"/>
      <c r="E742"/>
    </row>
    <row r="743" spans="2:5" ht="12.75" x14ac:dyDescent="0.2">
      <c r="B743"/>
      <c r="C743"/>
      <c r="D743"/>
      <c r="E743"/>
    </row>
    <row r="744" spans="2:5" ht="12.75" x14ac:dyDescent="0.2">
      <c r="B744"/>
      <c r="C744"/>
      <c r="D744"/>
      <c r="E744"/>
    </row>
    <row r="745" spans="2:5" ht="12.75" x14ac:dyDescent="0.2">
      <c r="B745"/>
      <c r="C745"/>
      <c r="D745"/>
      <c r="E745"/>
    </row>
    <row r="746" spans="2:5" ht="12.75" x14ac:dyDescent="0.2">
      <c r="B746"/>
      <c r="C746"/>
      <c r="D746"/>
      <c r="E746"/>
    </row>
    <row r="747" spans="2:5" ht="12.75" x14ac:dyDescent="0.2">
      <c r="B747"/>
      <c r="C747"/>
      <c r="D747"/>
      <c r="E747"/>
    </row>
    <row r="748" spans="2:5" ht="12.75" x14ac:dyDescent="0.2">
      <c r="B748"/>
      <c r="C748"/>
      <c r="D748"/>
      <c r="E748"/>
    </row>
    <row r="749" spans="2:5" ht="12.75" x14ac:dyDescent="0.2">
      <c r="B749"/>
      <c r="C749"/>
      <c r="D749"/>
      <c r="E749"/>
    </row>
    <row r="750" spans="2:5" ht="12.75" x14ac:dyDescent="0.2">
      <c r="B750"/>
      <c r="C750"/>
      <c r="D750"/>
      <c r="E750"/>
    </row>
    <row r="751" spans="2:5" ht="12.75" x14ac:dyDescent="0.2">
      <c r="B751"/>
      <c r="C751"/>
      <c r="D751"/>
      <c r="E751"/>
    </row>
    <row r="752" spans="2:5" ht="12.75" x14ac:dyDescent="0.2">
      <c r="B752"/>
      <c r="C752"/>
      <c r="D752"/>
      <c r="E752"/>
    </row>
    <row r="753" spans="2:5" ht="12.75" x14ac:dyDescent="0.2">
      <c r="B753"/>
      <c r="C753"/>
      <c r="D753"/>
      <c r="E753"/>
    </row>
    <row r="754" spans="2:5" ht="12.75" x14ac:dyDescent="0.2">
      <c r="B754"/>
      <c r="C754"/>
      <c r="D754"/>
      <c r="E754"/>
    </row>
    <row r="755" spans="2:5" ht="12.75" x14ac:dyDescent="0.2">
      <c r="B755"/>
      <c r="C755"/>
      <c r="D755"/>
      <c r="E755"/>
    </row>
    <row r="756" spans="2:5" ht="12.75" x14ac:dyDescent="0.2">
      <c r="B756"/>
      <c r="C756"/>
      <c r="D756"/>
      <c r="E756"/>
    </row>
    <row r="757" spans="2:5" ht="12.75" x14ac:dyDescent="0.2">
      <c r="B757"/>
      <c r="C757"/>
      <c r="D757"/>
      <c r="E757"/>
    </row>
    <row r="758" spans="2:5" ht="12.75" x14ac:dyDescent="0.2">
      <c r="B758"/>
      <c r="C758"/>
      <c r="D758"/>
      <c r="E758"/>
    </row>
    <row r="759" spans="2:5" ht="12.75" x14ac:dyDescent="0.2">
      <c r="B759"/>
      <c r="C759"/>
      <c r="D759"/>
      <c r="E759"/>
    </row>
    <row r="760" spans="2:5" ht="12.75" x14ac:dyDescent="0.2">
      <c r="B760"/>
      <c r="C760"/>
      <c r="D760"/>
      <c r="E760"/>
    </row>
    <row r="761" spans="2:5" ht="12.75" x14ac:dyDescent="0.2">
      <c r="B761"/>
      <c r="C761"/>
      <c r="D761"/>
      <c r="E761"/>
    </row>
    <row r="762" spans="2:5" ht="12.75" x14ac:dyDescent="0.2">
      <c r="B762"/>
      <c r="C762"/>
      <c r="D762"/>
      <c r="E762"/>
    </row>
    <row r="763" spans="2:5" ht="12.75" x14ac:dyDescent="0.2">
      <c r="B763"/>
      <c r="C763"/>
      <c r="D763"/>
      <c r="E763"/>
    </row>
    <row r="764" spans="2:5" ht="12.75" x14ac:dyDescent="0.2">
      <c r="B764"/>
      <c r="C764"/>
      <c r="D764"/>
      <c r="E764"/>
    </row>
    <row r="765" spans="2:5" ht="12.75" x14ac:dyDescent="0.2">
      <c r="B765"/>
      <c r="C765"/>
      <c r="D765"/>
      <c r="E765"/>
    </row>
    <row r="766" spans="2:5" ht="12.75" x14ac:dyDescent="0.2">
      <c r="B766"/>
      <c r="C766"/>
      <c r="D766"/>
      <c r="E766"/>
    </row>
    <row r="767" spans="2:5" ht="12.75" x14ac:dyDescent="0.2">
      <c r="B767"/>
      <c r="C767"/>
      <c r="D767"/>
      <c r="E767"/>
    </row>
    <row r="768" spans="2:5" ht="12.75" x14ac:dyDescent="0.2">
      <c r="B768"/>
      <c r="C768"/>
      <c r="D768"/>
      <c r="E768"/>
    </row>
    <row r="769" spans="2:5" ht="12.75" x14ac:dyDescent="0.2">
      <c r="B769"/>
      <c r="C769"/>
      <c r="D769"/>
      <c r="E769"/>
    </row>
    <row r="770" spans="2:5" ht="12.75" x14ac:dyDescent="0.2">
      <c r="B770"/>
      <c r="C770"/>
      <c r="D770"/>
      <c r="E770"/>
    </row>
    <row r="771" spans="2:5" ht="12.75" x14ac:dyDescent="0.2">
      <c r="B771"/>
      <c r="C771"/>
      <c r="D771"/>
      <c r="E771"/>
    </row>
    <row r="772" spans="2:5" ht="12.75" x14ac:dyDescent="0.2">
      <c r="B772"/>
      <c r="C772"/>
      <c r="D772"/>
      <c r="E772"/>
    </row>
    <row r="773" spans="2:5" ht="12.75" x14ac:dyDescent="0.2">
      <c r="B773"/>
      <c r="C773"/>
      <c r="D773"/>
      <c r="E773"/>
    </row>
    <row r="774" spans="2:5" ht="12.75" x14ac:dyDescent="0.2">
      <c r="B774"/>
      <c r="C774"/>
      <c r="D774"/>
      <c r="E774"/>
    </row>
    <row r="775" spans="2:5" ht="12.75" x14ac:dyDescent="0.2">
      <c r="B775"/>
      <c r="C775"/>
      <c r="D775"/>
      <c r="E775"/>
    </row>
    <row r="776" spans="2:5" ht="12.75" x14ac:dyDescent="0.2">
      <c r="B776"/>
      <c r="C776"/>
      <c r="D776"/>
      <c r="E776"/>
    </row>
    <row r="777" spans="2:5" ht="12.75" x14ac:dyDescent="0.2">
      <c r="B777"/>
      <c r="C777"/>
      <c r="D777"/>
      <c r="E777"/>
    </row>
    <row r="778" spans="2:5" ht="12.75" x14ac:dyDescent="0.2">
      <c r="B778"/>
      <c r="C778"/>
      <c r="D778"/>
      <c r="E778"/>
    </row>
    <row r="779" spans="2:5" ht="12.75" x14ac:dyDescent="0.2">
      <c r="B779"/>
      <c r="C779"/>
      <c r="D779"/>
      <c r="E779"/>
    </row>
    <row r="780" spans="2:5" ht="12.75" x14ac:dyDescent="0.2">
      <c r="B780"/>
      <c r="C780"/>
      <c r="D780"/>
      <c r="E780"/>
    </row>
    <row r="781" spans="2:5" ht="12.75" x14ac:dyDescent="0.2">
      <c r="B781"/>
      <c r="C781"/>
      <c r="D781"/>
      <c r="E781"/>
    </row>
    <row r="782" spans="2:5" ht="12.75" x14ac:dyDescent="0.2">
      <c r="B782"/>
      <c r="C782"/>
      <c r="D782"/>
      <c r="E782"/>
    </row>
    <row r="783" spans="2:5" ht="12.75" x14ac:dyDescent="0.2">
      <c r="B783"/>
      <c r="C783"/>
      <c r="D783"/>
      <c r="E783"/>
    </row>
    <row r="784" spans="2:5" ht="12.75" x14ac:dyDescent="0.2">
      <c r="B784"/>
      <c r="C784"/>
      <c r="D784"/>
      <c r="E784"/>
    </row>
    <row r="785" spans="2:5" ht="12.75" x14ac:dyDescent="0.2">
      <c r="B785"/>
      <c r="C785"/>
      <c r="D785"/>
      <c r="E785"/>
    </row>
    <row r="786" spans="2:5" ht="12.75" x14ac:dyDescent="0.2">
      <c r="B786"/>
      <c r="C786"/>
      <c r="D786"/>
      <c r="E786"/>
    </row>
    <row r="787" spans="2:5" ht="12.75" x14ac:dyDescent="0.2">
      <c r="B787"/>
      <c r="C787"/>
      <c r="D787"/>
      <c r="E787"/>
    </row>
    <row r="788" spans="2:5" ht="12.75" x14ac:dyDescent="0.2">
      <c r="B788"/>
      <c r="C788"/>
      <c r="D788"/>
      <c r="E788"/>
    </row>
    <row r="789" spans="2:5" ht="12.75" x14ac:dyDescent="0.2">
      <c r="B789"/>
      <c r="C789"/>
      <c r="D789"/>
      <c r="E789"/>
    </row>
    <row r="790" spans="2:5" ht="12.75" x14ac:dyDescent="0.2">
      <c r="B790"/>
      <c r="C790"/>
      <c r="D790"/>
      <c r="E790"/>
    </row>
    <row r="791" spans="2:5" ht="12.75" x14ac:dyDescent="0.2">
      <c r="B791"/>
      <c r="C791"/>
      <c r="D791"/>
      <c r="E791"/>
    </row>
    <row r="792" spans="2:5" ht="12.75" x14ac:dyDescent="0.2">
      <c r="B792"/>
      <c r="C792"/>
      <c r="D792"/>
      <c r="E792"/>
    </row>
    <row r="793" spans="2:5" ht="12.75" x14ac:dyDescent="0.2">
      <c r="B793"/>
      <c r="C793"/>
      <c r="D793"/>
      <c r="E793"/>
    </row>
    <row r="794" spans="2:5" ht="12.75" x14ac:dyDescent="0.2">
      <c r="B794"/>
      <c r="C794"/>
      <c r="D794"/>
      <c r="E794"/>
    </row>
    <row r="795" spans="2:5" ht="12.75" x14ac:dyDescent="0.2">
      <c r="B795"/>
      <c r="C795"/>
      <c r="D795"/>
      <c r="E795"/>
    </row>
    <row r="796" spans="2:5" ht="12.75" x14ac:dyDescent="0.2">
      <c r="B796"/>
      <c r="C796"/>
      <c r="D796"/>
      <c r="E796"/>
    </row>
    <row r="797" spans="2:5" ht="12.75" x14ac:dyDescent="0.2">
      <c r="B797"/>
      <c r="C797"/>
      <c r="D797"/>
      <c r="E797"/>
    </row>
    <row r="798" spans="2:5" ht="12.75" x14ac:dyDescent="0.2">
      <c r="B798"/>
      <c r="C798"/>
      <c r="D798"/>
      <c r="E798"/>
    </row>
    <row r="799" spans="2:5" ht="12.75" x14ac:dyDescent="0.2">
      <c r="B799"/>
      <c r="C799"/>
      <c r="D799"/>
      <c r="E799"/>
    </row>
    <row r="800" spans="2:5" ht="12.75" x14ac:dyDescent="0.2">
      <c r="B800"/>
      <c r="C800"/>
      <c r="D800"/>
      <c r="E800"/>
    </row>
    <row r="801" spans="2:5" ht="12.75" x14ac:dyDescent="0.2">
      <c r="B801"/>
      <c r="C801"/>
      <c r="D801"/>
      <c r="E801"/>
    </row>
    <row r="802" spans="2:5" ht="12.75" x14ac:dyDescent="0.2">
      <c r="B802"/>
      <c r="C802"/>
      <c r="D802"/>
      <c r="E802"/>
    </row>
    <row r="803" spans="2:5" ht="12.75" x14ac:dyDescent="0.2">
      <c r="B803"/>
      <c r="C803"/>
      <c r="D803"/>
      <c r="E803"/>
    </row>
    <row r="804" spans="2:5" ht="12.75" x14ac:dyDescent="0.2">
      <c r="B804"/>
      <c r="C804"/>
      <c r="D804"/>
      <c r="E804"/>
    </row>
    <row r="805" spans="2:5" ht="12.75" x14ac:dyDescent="0.2">
      <c r="B805"/>
      <c r="C805"/>
      <c r="D805"/>
      <c r="E805"/>
    </row>
    <row r="806" spans="2:5" ht="12.75" x14ac:dyDescent="0.2">
      <c r="B806"/>
      <c r="C806"/>
      <c r="D806"/>
      <c r="E806"/>
    </row>
    <row r="807" spans="2:5" ht="12.75" x14ac:dyDescent="0.2">
      <c r="B807"/>
      <c r="C807"/>
      <c r="D807"/>
      <c r="E807"/>
    </row>
    <row r="808" spans="2:5" ht="12.75" x14ac:dyDescent="0.2">
      <c r="B808"/>
      <c r="C808"/>
      <c r="D808"/>
      <c r="E808"/>
    </row>
    <row r="809" spans="2:5" ht="12.75" x14ac:dyDescent="0.2">
      <c r="B809"/>
      <c r="C809"/>
      <c r="D809"/>
      <c r="E809"/>
    </row>
    <row r="810" spans="2:5" ht="12.75" x14ac:dyDescent="0.2">
      <c r="B810"/>
      <c r="C810"/>
      <c r="D810"/>
      <c r="E810"/>
    </row>
    <row r="811" spans="2:5" ht="12.75" x14ac:dyDescent="0.2">
      <c r="B811"/>
      <c r="C811"/>
      <c r="D811"/>
      <c r="E811"/>
    </row>
    <row r="812" spans="2:5" ht="12.75" x14ac:dyDescent="0.2">
      <c r="B812"/>
      <c r="C812"/>
      <c r="D812"/>
      <c r="E812"/>
    </row>
    <row r="813" spans="2:5" ht="12.75" x14ac:dyDescent="0.2">
      <c r="B813"/>
      <c r="C813"/>
      <c r="D813"/>
      <c r="E813"/>
    </row>
    <row r="814" spans="2:5" ht="12.75" x14ac:dyDescent="0.2">
      <c r="B814"/>
      <c r="C814"/>
      <c r="D814"/>
      <c r="E814"/>
    </row>
    <row r="815" spans="2:5" ht="12.75" x14ac:dyDescent="0.2">
      <c r="B815"/>
      <c r="C815"/>
      <c r="D815"/>
      <c r="E815"/>
    </row>
    <row r="816" spans="2:5" ht="12.75" x14ac:dyDescent="0.2">
      <c r="B816"/>
      <c r="C816"/>
      <c r="D816"/>
      <c r="E816"/>
    </row>
    <row r="817" spans="2:5" ht="12.75" x14ac:dyDescent="0.2">
      <c r="B817"/>
      <c r="C817"/>
      <c r="D817"/>
      <c r="E817"/>
    </row>
    <row r="818" spans="2:5" ht="12.75" x14ac:dyDescent="0.2">
      <c r="B818"/>
      <c r="C818"/>
      <c r="D818"/>
      <c r="E818"/>
    </row>
    <row r="819" spans="2:5" ht="12.75" x14ac:dyDescent="0.2">
      <c r="B819"/>
      <c r="C819"/>
      <c r="D819"/>
      <c r="E819"/>
    </row>
    <row r="820" spans="2:5" ht="12.75" x14ac:dyDescent="0.2">
      <c r="B820"/>
      <c r="C820"/>
      <c r="D820"/>
      <c r="E820"/>
    </row>
    <row r="821" spans="2:5" ht="12.75" x14ac:dyDescent="0.2">
      <c r="B821"/>
      <c r="C821"/>
      <c r="D821"/>
      <c r="E821"/>
    </row>
    <row r="822" spans="2:5" ht="12.75" x14ac:dyDescent="0.2">
      <c r="B822"/>
      <c r="C822"/>
      <c r="D822"/>
      <c r="E822"/>
    </row>
    <row r="823" spans="2:5" ht="12.75" x14ac:dyDescent="0.2">
      <c r="B823"/>
      <c r="C823"/>
      <c r="D823"/>
      <c r="E823"/>
    </row>
    <row r="824" spans="2:5" ht="12.75" x14ac:dyDescent="0.2">
      <c r="B824"/>
      <c r="C824"/>
      <c r="D824"/>
      <c r="E824"/>
    </row>
    <row r="825" spans="2:5" ht="12.75" x14ac:dyDescent="0.2">
      <c r="B825"/>
      <c r="C825"/>
      <c r="D825"/>
      <c r="E825"/>
    </row>
    <row r="826" spans="2:5" ht="12.75" x14ac:dyDescent="0.2">
      <c r="B826"/>
      <c r="C826"/>
      <c r="D826"/>
      <c r="E826"/>
    </row>
    <row r="827" spans="2:5" ht="12.75" x14ac:dyDescent="0.2">
      <c r="B827"/>
      <c r="C827"/>
      <c r="D827"/>
      <c r="E827"/>
    </row>
    <row r="828" spans="2:5" ht="12.75" x14ac:dyDescent="0.2">
      <c r="B828"/>
      <c r="C828"/>
      <c r="D828"/>
      <c r="E828"/>
    </row>
    <row r="829" spans="2:5" ht="12.75" x14ac:dyDescent="0.2">
      <c r="B829"/>
      <c r="C829"/>
      <c r="D829"/>
      <c r="E829"/>
    </row>
    <row r="830" spans="2:5" ht="12.75" x14ac:dyDescent="0.2">
      <c r="B830"/>
      <c r="C830"/>
      <c r="D830"/>
      <c r="E830"/>
    </row>
    <row r="831" spans="2:5" ht="12.75" x14ac:dyDescent="0.2">
      <c r="B831"/>
      <c r="C831"/>
      <c r="D831"/>
      <c r="E831"/>
    </row>
    <row r="832" spans="2:5" ht="12.75" x14ac:dyDescent="0.2">
      <c r="B832"/>
      <c r="C832"/>
      <c r="D832"/>
      <c r="E832"/>
    </row>
    <row r="833" spans="2:5" ht="12.75" x14ac:dyDescent="0.2">
      <c r="B833"/>
      <c r="C833"/>
      <c r="D833"/>
      <c r="E833"/>
    </row>
    <row r="834" spans="2:5" ht="12.75" x14ac:dyDescent="0.2">
      <c r="B834"/>
      <c r="C834"/>
      <c r="D834"/>
      <c r="E834"/>
    </row>
    <row r="835" spans="2:5" ht="12.75" x14ac:dyDescent="0.2">
      <c r="B835"/>
      <c r="C835"/>
      <c r="D835"/>
      <c r="E835"/>
    </row>
    <row r="836" spans="2:5" ht="12.75" x14ac:dyDescent="0.2">
      <c r="B836"/>
      <c r="C836"/>
      <c r="D836"/>
      <c r="E836"/>
    </row>
    <row r="837" spans="2:5" ht="12.75" x14ac:dyDescent="0.2">
      <c r="B837"/>
      <c r="C837"/>
      <c r="D837"/>
      <c r="E837"/>
    </row>
    <row r="838" spans="2:5" ht="12.75" x14ac:dyDescent="0.2">
      <c r="B838"/>
      <c r="C838"/>
      <c r="D838"/>
      <c r="E838"/>
    </row>
    <row r="839" spans="2:5" ht="12.75" x14ac:dyDescent="0.2">
      <c r="B839"/>
      <c r="C839"/>
      <c r="D839"/>
      <c r="E839"/>
    </row>
    <row r="840" spans="2:5" ht="12.75" x14ac:dyDescent="0.2">
      <c r="B840"/>
      <c r="C840"/>
      <c r="D840"/>
      <c r="E840"/>
    </row>
    <row r="841" spans="2:5" ht="12.75" x14ac:dyDescent="0.2">
      <c r="B841"/>
      <c r="C841"/>
      <c r="D841"/>
      <c r="E841"/>
    </row>
    <row r="842" spans="2:5" ht="12.75" x14ac:dyDescent="0.2">
      <c r="B842"/>
      <c r="C842"/>
      <c r="D842"/>
      <c r="E842"/>
    </row>
    <row r="843" spans="2:5" ht="12.75" x14ac:dyDescent="0.2">
      <c r="B843"/>
      <c r="C843"/>
      <c r="D843"/>
      <c r="E843"/>
    </row>
    <row r="844" spans="2:5" ht="12.75" x14ac:dyDescent="0.2">
      <c r="B844"/>
      <c r="C844"/>
      <c r="D844"/>
      <c r="E844"/>
    </row>
    <row r="845" spans="2:5" ht="12.75" x14ac:dyDescent="0.2">
      <c r="B845"/>
      <c r="C845"/>
      <c r="D845"/>
      <c r="E845"/>
    </row>
    <row r="846" spans="2:5" ht="12.75" x14ac:dyDescent="0.2">
      <c r="B846"/>
      <c r="C846"/>
      <c r="D846"/>
      <c r="E846"/>
    </row>
    <row r="847" spans="2:5" ht="12.75" x14ac:dyDescent="0.2">
      <c r="B847"/>
      <c r="C847"/>
      <c r="D847"/>
      <c r="E847"/>
    </row>
    <row r="848" spans="2:5" ht="12.75" x14ac:dyDescent="0.2">
      <c r="B848"/>
      <c r="C848"/>
      <c r="D848"/>
      <c r="E848"/>
    </row>
    <row r="849" spans="2:5" ht="12.75" x14ac:dyDescent="0.2">
      <c r="B849"/>
      <c r="C849"/>
      <c r="D849"/>
      <c r="E849"/>
    </row>
    <row r="850" spans="2:5" ht="12.75" x14ac:dyDescent="0.2">
      <c r="B850"/>
      <c r="C850"/>
      <c r="D850"/>
      <c r="E850"/>
    </row>
    <row r="851" spans="2:5" ht="12.75" x14ac:dyDescent="0.2">
      <c r="B851"/>
      <c r="C851"/>
      <c r="D851"/>
      <c r="E851"/>
    </row>
    <row r="852" spans="2:5" ht="12.75" x14ac:dyDescent="0.2">
      <c r="B852"/>
      <c r="C852"/>
      <c r="D852"/>
      <c r="E852"/>
    </row>
    <row r="853" spans="2:5" ht="12.75" x14ac:dyDescent="0.2">
      <c r="B853"/>
      <c r="C853"/>
      <c r="D853"/>
      <c r="E853"/>
    </row>
    <row r="854" spans="2:5" ht="12.75" x14ac:dyDescent="0.2">
      <c r="B854"/>
      <c r="C854"/>
      <c r="D854"/>
      <c r="E854"/>
    </row>
    <row r="855" spans="2:5" ht="12.75" x14ac:dyDescent="0.2">
      <c r="B855"/>
      <c r="C855"/>
      <c r="D855"/>
      <c r="E855"/>
    </row>
    <row r="856" spans="2:5" ht="12.75" x14ac:dyDescent="0.2">
      <c r="B856"/>
      <c r="C856"/>
      <c r="D856"/>
      <c r="E856"/>
    </row>
    <row r="857" spans="2:5" ht="12.75" x14ac:dyDescent="0.2">
      <c r="B857"/>
      <c r="C857"/>
      <c r="D857"/>
      <c r="E857"/>
    </row>
    <row r="858" spans="2:5" ht="12.75" x14ac:dyDescent="0.2">
      <c r="B858"/>
      <c r="C858"/>
      <c r="D858"/>
      <c r="E858"/>
    </row>
    <row r="859" spans="2:5" ht="12.75" x14ac:dyDescent="0.2">
      <c r="B859"/>
      <c r="C859"/>
      <c r="D859"/>
      <c r="E859"/>
    </row>
    <row r="860" spans="2:5" ht="12.75" x14ac:dyDescent="0.2">
      <c r="B860"/>
      <c r="C860"/>
      <c r="D860"/>
      <c r="E860"/>
    </row>
    <row r="861" spans="2:5" ht="12.75" x14ac:dyDescent="0.2">
      <c r="B861"/>
      <c r="C861"/>
      <c r="D861"/>
      <c r="E861"/>
    </row>
    <row r="862" spans="2:5" ht="12.75" x14ac:dyDescent="0.2">
      <c r="B862"/>
      <c r="C862"/>
      <c r="D862"/>
      <c r="E862"/>
    </row>
    <row r="863" spans="2:5" ht="12.75" x14ac:dyDescent="0.2">
      <c r="B863"/>
      <c r="C863"/>
      <c r="D863"/>
      <c r="E863"/>
    </row>
    <row r="864" spans="2:5" ht="12.75" x14ac:dyDescent="0.2">
      <c r="B864"/>
      <c r="C864"/>
      <c r="D864"/>
      <c r="E864"/>
    </row>
    <row r="865" spans="2:5" ht="12.75" x14ac:dyDescent="0.2">
      <c r="B865"/>
      <c r="C865"/>
      <c r="D865"/>
      <c r="E865"/>
    </row>
    <row r="866" spans="2:5" ht="12.75" x14ac:dyDescent="0.2">
      <c r="B866"/>
      <c r="C866"/>
      <c r="D866"/>
      <c r="E866"/>
    </row>
    <row r="867" spans="2:5" ht="12.75" x14ac:dyDescent="0.2">
      <c r="B867"/>
      <c r="C867"/>
      <c r="D867"/>
      <c r="E867"/>
    </row>
    <row r="868" spans="2:5" ht="12.75" x14ac:dyDescent="0.2">
      <c r="B868"/>
      <c r="C868"/>
      <c r="D868"/>
      <c r="E868"/>
    </row>
    <row r="869" spans="2:5" ht="12.75" x14ac:dyDescent="0.2">
      <c r="B869"/>
      <c r="C869"/>
      <c r="D869"/>
      <c r="E869"/>
    </row>
    <row r="870" spans="2:5" ht="12.75" x14ac:dyDescent="0.2">
      <c r="B870"/>
      <c r="C870"/>
      <c r="D870"/>
      <c r="E870"/>
    </row>
    <row r="871" spans="2:5" ht="12.75" x14ac:dyDescent="0.2">
      <c r="B871"/>
      <c r="C871"/>
      <c r="D871"/>
      <c r="E871"/>
    </row>
    <row r="872" spans="2:5" ht="12.75" x14ac:dyDescent="0.2">
      <c r="B872"/>
      <c r="C872"/>
      <c r="D872"/>
      <c r="E872"/>
    </row>
    <row r="873" spans="2:5" ht="12.75" x14ac:dyDescent="0.2">
      <c r="B873"/>
      <c r="C873"/>
      <c r="D873"/>
      <c r="E873"/>
    </row>
    <row r="874" spans="2:5" ht="12.75" x14ac:dyDescent="0.2">
      <c r="B874"/>
      <c r="C874"/>
      <c r="D874"/>
      <c r="E874"/>
    </row>
    <row r="875" spans="2:5" ht="12.75" x14ac:dyDescent="0.2">
      <c r="B875"/>
      <c r="C875"/>
      <c r="D875"/>
      <c r="E875"/>
    </row>
    <row r="876" spans="2:5" ht="12.75" x14ac:dyDescent="0.2">
      <c r="B876"/>
      <c r="C876"/>
      <c r="D876"/>
      <c r="E876"/>
    </row>
    <row r="877" spans="2:5" ht="12.75" x14ac:dyDescent="0.2">
      <c r="B877"/>
      <c r="C877"/>
      <c r="D877"/>
      <c r="E877"/>
    </row>
    <row r="878" spans="2:5" ht="12.75" x14ac:dyDescent="0.2">
      <c r="B878"/>
      <c r="C878"/>
      <c r="D878"/>
      <c r="E878"/>
    </row>
    <row r="879" spans="2:5" ht="12.75" x14ac:dyDescent="0.2">
      <c r="B879"/>
      <c r="C879"/>
      <c r="D879"/>
      <c r="E879"/>
    </row>
    <row r="880" spans="2:5" ht="12.75" x14ac:dyDescent="0.2">
      <c r="B880"/>
      <c r="C880"/>
      <c r="D880"/>
      <c r="E880"/>
    </row>
    <row r="881" spans="2:5" ht="12.75" x14ac:dyDescent="0.2">
      <c r="B881"/>
      <c r="C881"/>
      <c r="D881"/>
      <c r="E881"/>
    </row>
    <row r="882" spans="2:5" ht="12.75" x14ac:dyDescent="0.2">
      <c r="B882"/>
      <c r="C882"/>
      <c r="D882"/>
      <c r="E882"/>
    </row>
    <row r="883" spans="2:5" ht="12.75" x14ac:dyDescent="0.2">
      <c r="B883"/>
      <c r="C883"/>
      <c r="D883"/>
      <c r="E883"/>
    </row>
    <row r="884" spans="2:5" ht="12.75" x14ac:dyDescent="0.2">
      <c r="B884"/>
      <c r="C884"/>
      <c r="D884"/>
      <c r="E884"/>
    </row>
    <row r="885" spans="2:5" ht="12.75" x14ac:dyDescent="0.2">
      <c r="B885"/>
      <c r="C885"/>
      <c r="D885"/>
      <c r="E885"/>
    </row>
    <row r="886" spans="2:5" ht="12.75" x14ac:dyDescent="0.2">
      <c r="B886"/>
      <c r="C886"/>
      <c r="D886"/>
      <c r="E886"/>
    </row>
    <row r="887" spans="2:5" ht="12.75" x14ac:dyDescent="0.2">
      <c r="B887"/>
      <c r="C887"/>
      <c r="D887"/>
      <c r="E887"/>
    </row>
    <row r="888" spans="2:5" ht="12.75" x14ac:dyDescent="0.2">
      <c r="B888"/>
      <c r="C888"/>
      <c r="D888"/>
      <c r="E888"/>
    </row>
    <row r="889" spans="2:5" ht="12.75" x14ac:dyDescent="0.2">
      <c r="B889"/>
      <c r="C889"/>
      <c r="D889"/>
      <c r="E889"/>
    </row>
    <row r="890" spans="2:5" ht="12.75" x14ac:dyDescent="0.2">
      <c r="B890"/>
      <c r="C890"/>
      <c r="D890"/>
      <c r="E890"/>
    </row>
    <row r="891" spans="2:5" ht="12.75" x14ac:dyDescent="0.2">
      <c r="B891"/>
      <c r="C891"/>
      <c r="D891"/>
      <c r="E891"/>
    </row>
    <row r="892" spans="2:5" ht="12.75" x14ac:dyDescent="0.2">
      <c r="B892"/>
      <c r="C892"/>
      <c r="D892"/>
      <c r="E892"/>
    </row>
    <row r="893" spans="2:5" ht="12.75" x14ac:dyDescent="0.2">
      <c r="B893"/>
      <c r="C893"/>
      <c r="D893"/>
      <c r="E893"/>
    </row>
    <row r="894" spans="2:5" ht="12.75" x14ac:dyDescent="0.2">
      <c r="B894"/>
      <c r="C894"/>
      <c r="D894"/>
      <c r="E894"/>
    </row>
    <row r="895" spans="2:5" ht="12.75" x14ac:dyDescent="0.2">
      <c r="B895"/>
      <c r="C895"/>
      <c r="D895"/>
      <c r="E895"/>
    </row>
    <row r="896" spans="2:5" ht="12.75" x14ac:dyDescent="0.2">
      <c r="B896"/>
      <c r="C896"/>
      <c r="D896"/>
      <c r="E896"/>
    </row>
    <row r="897" spans="2:5" ht="12.75" x14ac:dyDescent="0.2">
      <c r="B897"/>
      <c r="C897"/>
      <c r="D897"/>
      <c r="E897"/>
    </row>
    <row r="898" spans="2:5" ht="12.75" x14ac:dyDescent="0.2">
      <c r="B898"/>
      <c r="C898"/>
      <c r="D898"/>
      <c r="E898"/>
    </row>
    <row r="899" spans="2:5" ht="12.75" x14ac:dyDescent="0.2">
      <c r="B899"/>
      <c r="C899"/>
      <c r="D899"/>
      <c r="E899"/>
    </row>
    <row r="900" spans="2:5" ht="12.75" x14ac:dyDescent="0.2">
      <c r="B900"/>
      <c r="C900"/>
      <c r="D900"/>
      <c r="E900"/>
    </row>
    <row r="901" spans="2:5" ht="12.75" x14ac:dyDescent="0.2">
      <c r="B901"/>
      <c r="C901"/>
      <c r="D901"/>
      <c r="E901"/>
    </row>
    <row r="902" spans="2:5" ht="12.75" x14ac:dyDescent="0.2">
      <c r="B902"/>
      <c r="C902"/>
      <c r="D902"/>
      <c r="E902"/>
    </row>
    <row r="903" spans="2:5" ht="12.75" x14ac:dyDescent="0.2">
      <c r="B903"/>
      <c r="C903"/>
      <c r="D903"/>
      <c r="E903"/>
    </row>
    <row r="904" spans="2:5" ht="12.75" x14ac:dyDescent="0.2">
      <c r="B904"/>
      <c r="C904"/>
      <c r="D904"/>
      <c r="E904"/>
    </row>
    <row r="905" spans="2:5" ht="12.75" x14ac:dyDescent="0.2">
      <c r="B905"/>
      <c r="C905"/>
      <c r="D905"/>
      <c r="E905"/>
    </row>
    <row r="906" spans="2:5" ht="12.75" x14ac:dyDescent="0.2">
      <c r="B906"/>
      <c r="C906"/>
      <c r="D906"/>
      <c r="E906"/>
    </row>
    <row r="907" spans="2:5" ht="12.75" x14ac:dyDescent="0.2">
      <c r="B907"/>
      <c r="C907"/>
      <c r="D907"/>
      <c r="E907"/>
    </row>
    <row r="908" spans="2:5" ht="12.75" x14ac:dyDescent="0.2">
      <c r="B908"/>
      <c r="C908"/>
      <c r="D908"/>
      <c r="E908"/>
    </row>
    <row r="909" spans="2:5" ht="12.75" x14ac:dyDescent="0.2">
      <c r="B909"/>
      <c r="C909"/>
      <c r="D909"/>
      <c r="E909"/>
    </row>
    <row r="910" spans="2:5" ht="12.75" x14ac:dyDescent="0.2">
      <c r="B910"/>
      <c r="C910"/>
      <c r="D910"/>
      <c r="E910"/>
    </row>
    <row r="911" spans="2:5" ht="12.75" x14ac:dyDescent="0.2">
      <c r="B911"/>
      <c r="C911"/>
      <c r="D911"/>
      <c r="E911"/>
    </row>
    <row r="912" spans="2:5" ht="12.75" x14ac:dyDescent="0.2">
      <c r="B912"/>
      <c r="C912"/>
      <c r="D912"/>
      <c r="E912"/>
    </row>
    <row r="913" spans="2:5" ht="12.75" x14ac:dyDescent="0.2">
      <c r="B913"/>
      <c r="C913"/>
      <c r="D913"/>
      <c r="E913"/>
    </row>
    <row r="914" spans="2:5" ht="12.75" x14ac:dyDescent="0.2">
      <c r="B914"/>
      <c r="C914"/>
      <c r="D914"/>
      <c r="E914"/>
    </row>
    <row r="915" spans="2:5" ht="12.75" x14ac:dyDescent="0.2">
      <c r="B915"/>
      <c r="C915"/>
      <c r="D915"/>
      <c r="E915"/>
    </row>
    <row r="916" spans="2:5" ht="12.75" x14ac:dyDescent="0.2">
      <c r="B916"/>
      <c r="C916"/>
      <c r="D916"/>
      <c r="E916"/>
    </row>
    <row r="917" spans="2:5" ht="12.75" x14ac:dyDescent="0.2">
      <c r="B917"/>
      <c r="C917"/>
      <c r="D917"/>
      <c r="E917"/>
    </row>
    <row r="918" spans="2:5" ht="12.75" x14ac:dyDescent="0.2">
      <c r="B918"/>
      <c r="C918"/>
      <c r="D918"/>
      <c r="E918"/>
    </row>
    <row r="919" spans="2:5" ht="12.75" x14ac:dyDescent="0.2">
      <c r="B919"/>
      <c r="C919"/>
      <c r="D919"/>
      <c r="E919"/>
    </row>
    <row r="920" spans="2:5" ht="12.75" x14ac:dyDescent="0.2">
      <c r="B920"/>
      <c r="C920"/>
      <c r="D920"/>
      <c r="E920"/>
    </row>
    <row r="921" spans="2:5" ht="12.75" x14ac:dyDescent="0.2">
      <c r="B921"/>
      <c r="C921"/>
      <c r="D921"/>
      <c r="E921"/>
    </row>
    <row r="922" spans="2:5" ht="12.75" x14ac:dyDescent="0.2">
      <c r="B922"/>
      <c r="C922"/>
      <c r="D922"/>
      <c r="E922"/>
    </row>
    <row r="923" spans="2:5" ht="12.75" x14ac:dyDescent="0.2">
      <c r="B923"/>
      <c r="C923"/>
      <c r="D923"/>
      <c r="E923"/>
    </row>
    <row r="924" spans="2:5" ht="12.75" x14ac:dyDescent="0.2">
      <c r="B924"/>
      <c r="C924"/>
      <c r="D924"/>
      <c r="E924"/>
    </row>
    <row r="925" spans="2:5" ht="12.75" x14ac:dyDescent="0.2">
      <c r="B925"/>
      <c r="C925"/>
      <c r="D925"/>
      <c r="E925"/>
    </row>
    <row r="926" spans="2:5" ht="12.75" x14ac:dyDescent="0.2">
      <c r="B926"/>
      <c r="C926"/>
      <c r="D926"/>
      <c r="E926"/>
    </row>
    <row r="927" spans="2:5" ht="12.75" x14ac:dyDescent="0.2">
      <c r="B927"/>
      <c r="C927"/>
      <c r="D927"/>
      <c r="E927"/>
    </row>
    <row r="928" spans="2:5" ht="12.75" x14ac:dyDescent="0.2">
      <c r="B928"/>
      <c r="C928"/>
      <c r="D928"/>
      <c r="E928"/>
    </row>
    <row r="929" spans="2:5" ht="12.75" x14ac:dyDescent="0.2">
      <c r="B929"/>
      <c r="C929"/>
      <c r="D929"/>
      <c r="E929"/>
    </row>
    <row r="930" spans="2:5" ht="12.75" x14ac:dyDescent="0.2">
      <c r="B930"/>
      <c r="C930"/>
      <c r="D930"/>
      <c r="E930"/>
    </row>
    <row r="931" spans="2:5" ht="12.75" x14ac:dyDescent="0.2">
      <c r="B931"/>
      <c r="C931"/>
      <c r="D931"/>
      <c r="E931"/>
    </row>
    <row r="932" spans="2:5" ht="12.75" x14ac:dyDescent="0.2">
      <c r="B932"/>
      <c r="C932"/>
      <c r="D932"/>
      <c r="E932"/>
    </row>
    <row r="933" spans="2:5" ht="12.75" x14ac:dyDescent="0.2">
      <c r="B933"/>
      <c r="C933"/>
      <c r="D933"/>
      <c r="E933"/>
    </row>
    <row r="934" spans="2:5" ht="12.75" x14ac:dyDescent="0.2">
      <c r="B934"/>
      <c r="C934"/>
      <c r="D934"/>
      <c r="E934"/>
    </row>
    <row r="935" spans="2:5" ht="12.75" x14ac:dyDescent="0.2">
      <c r="B935"/>
      <c r="C935"/>
      <c r="D935"/>
      <c r="E935"/>
    </row>
    <row r="936" spans="2:5" ht="12.75" x14ac:dyDescent="0.2">
      <c r="B936"/>
      <c r="C936"/>
      <c r="D936"/>
      <c r="E936"/>
    </row>
    <row r="937" spans="2:5" ht="12.75" x14ac:dyDescent="0.2">
      <c r="B937"/>
      <c r="C937"/>
      <c r="D937"/>
      <c r="E937"/>
    </row>
    <row r="938" spans="2:5" ht="12.75" x14ac:dyDescent="0.2">
      <c r="B938"/>
      <c r="C938"/>
      <c r="D938"/>
      <c r="E938"/>
    </row>
    <row r="939" spans="2:5" ht="12.75" x14ac:dyDescent="0.2">
      <c r="B939"/>
      <c r="C939"/>
      <c r="D939"/>
      <c r="E939"/>
    </row>
    <row r="940" spans="2:5" ht="12.75" x14ac:dyDescent="0.2">
      <c r="B940"/>
      <c r="C940"/>
      <c r="D940"/>
      <c r="E940"/>
    </row>
    <row r="941" spans="2:5" ht="12.75" x14ac:dyDescent="0.2">
      <c r="B941"/>
      <c r="C941"/>
      <c r="D941"/>
      <c r="E941"/>
    </row>
    <row r="942" spans="2:5" ht="12.75" x14ac:dyDescent="0.2">
      <c r="B942"/>
      <c r="C942"/>
      <c r="D942"/>
      <c r="E942"/>
    </row>
    <row r="943" spans="2:5" ht="12.75" x14ac:dyDescent="0.2">
      <c r="B943"/>
      <c r="C943"/>
      <c r="D943"/>
      <c r="E943"/>
    </row>
    <row r="944" spans="2:5" ht="12.75" x14ac:dyDescent="0.2">
      <c r="B944"/>
      <c r="C944"/>
      <c r="D944"/>
      <c r="E944"/>
    </row>
    <row r="945" spans="2:5" ht="12.75" x14ac:dyDescent="0.2">
      <c r="B945"/>
      <c r="C945"/>
      <c r="D945"/>
      <c r="E945"/>
    </row>
    <row r="946" spans="2:5" ht="12.75" x14ac:dyDescent="0.2">
      <c r="B946"/>
      <c r="C946"/>
      <c r="D946"/>
      <c r="E946"/>
    </row>
    <row r="947" spans="2:5" ht="12.75" x14ac:dyDescent="0.2">
      <c r="B947"/>
      <c r="C947"/>
      <c r="D947"/>
      <c r="E947"/>
    </row>
    <row r="948" spans="2:5" ht="12.75" x14ac:dyDescent="0.2">
      <c r="B948"/>
      <c r="C948"/>
      <c r="D948"/>
      <c r="E948"/>
    </row>
    <row r="949" spans="2:5" ht="12.75" x14ac:dyDescent="0.2">
      <c r="B949"/>
      <c r="C949"/>
      <c r="D949"/>
      <c r="E949"/>
    </row>
    <row r="950" spans="2:5" ht="12.75" x14ac:dyDescent="0.2">
      <c r="B950"/>
      <c r="C950"/>
      <c r="D950"/>
      <c r="E950"/>
    </row>
    <row r="951" spans="2:5" ht="12.75" x14ac:dyDescent="0.2">
      <c r="B951"/>
      <c r="C951"/>
      <c r="D951"/>
      <c r="E951"/>
    </row>
    <row r="952" spans="2:5" ht="12.75" x14ac:dyDescent="0.2">
      <c r="B952"/>
      <c r="C952"/>
      <c r="D952"/>
      <c r="E952"/>
    </row>
    <row r="953" spans="2:5" ht="12.75" x14ac:dyDescent="0.2">
      <c r="B953"/>
      <c r="C953"/>
      <c r="D953"/>
      <c r="E953"/>
    </row>
    <row r="954" spans="2:5" ht="12.75" x14ac:dyDescent="0.2">
      <c r="B954"/>
      <c r="C954"/>
      <c r="D954"/>
      <c r="E954"/>
    </row>
    <row r="955" spans="2:5" ht="12.75" x14ac:dyDescent="0.2">
      <c r="B955"/>
      <c r="C955"/>
      <c r="D955"/>
      <c r="E955"/>
    </row>
    <row r="956" spans="2:5" ht="12.75" x14ac:dyDescent="0.2">
      <c r="B956"/>
      <c r="C956"/>
      <c r="D956"/>
      <c r="E956"/>
    </row>
    <row r="957" spans="2:5" ht="12.75" x14ac:dyDescent="0.2">
      <c r="B957"/>
      <c r="C957"/>
      <c r="D957"/>
      <c r="E957"/>
    </row>
    <row r="958" spans="2:5" ht="12.75" x14ac:dyDescent="0.2">
      <c r="B958"/>
      <c r="C958"/>
      <c r="D958"/>
      <c r="E958"/>
    </row>
    <row r="959" spans="2:5" ht="12.75" x14ac:dyDescent="0.2">
      <c r="B959"/>
      <c r="C959"/>
      <c r="D959"/>
      <c r="E959"/>
    </row>
    <row r="960" spans="2:5" ht="12.75" x14ac:dyDescent="0.2">
      <c r="B960"/>
      <c r="C960"/>
      <c r="D960"/>
      <c r="E960"/>
    </row>
    <row r="961" spans="2:5" ht="12.75" x14ac:dyDescent="0.2">
      <c r="B961"/>
      <c r="C961"/>
      <c r="D961"/>
      <c r="E961"/>
    </row>
    <row r="962" spans="2:5" ht="12.75" x14ac:dyDescent="0.2">
      <c r="B962"/>
      <c r="C962"/>
      <c r="D962"/>
      <c r="E962"/>
    </row>
    <row r="963" spans="2:5" ht="12.75" x14ac:dyDescent="0.2">
      <c r="B963"/>
      <c r="C963"/>
      <c r="D963"/>
      <c r="E963"/>
    </row>
    <row r="964" spans="2:5" ht="12.75" x14ac:dyDescent="0.2">
      <c r="B964"/>
      <c r="C964"/>
      <c r="D964"/>
      <c r="E964"/>
    </row>
    <row r="965" spans="2:5" ht="12.75" x14ac:dyDescent="0.2">
      <c r="B965"/>
      <c r="C965"/>
      <c r="D965"/>
      <c r="E965"/>
    </row>
    <row r="966" spans="2:5" ht="12.75" x14ac:dyDescent="0.2">
      <c r="B966"/>
      <c r="C966"/>
      <c r="D966"/>
      <c r="E966"/>
    </row>
    <row r="967" spans="2:5" ht="12.75" x14ac:dyDescent="0.2">
      <c r="B967"/>
      <c r="C967"/>
      <c r="D967"/>
      <c r="E967"/>
    </row>
    <row r="968" spans="2:5" ht="12.75" x14ac:dyDescent="0.2">
      <c r="B968"/>
      <c r="C968"/>
      <c r="D968"/>
      <c r="E968"/>
    </row>
    <row r="969" spans="2:5" ht="12.75" x14ac:dyDescent="0.2">
      <c r="B969"/>
      <c r="C969"/>
      <c r="D969"/>
      <c r="E969"/>
    </row>
    <row r="970" spans="2:5" ht="12.75" x14ac:dyDescent="0.2">
      <c r="B970"/>
      <c r="C970"/>
      <c r="D970"/>
      <c r="E970"/>
    </row>
    <row r="971" spans="2:5" ht="12.75" x14ac:dyDescent="0.2">
      <c r="B971"/>
      <c r="C971"/>
      <c r="D971"/>
      <c r="E971"/>
    </row>
    <row r="972" spans="2:5" ht="12.75" x14ac:dyDescent="0.2">
      <c r="B972"/>
      <c r="C972"/>
      <c r="D972"/>
      <c r="E972"/>
    </row>
    <row r="973" spans="2:5" ht="12.75" x14ac:dyDescent="0.2">
      <c r="B973"/>
      <c r="C973"/>
      <c r="D973"/>
      <c r="E973"/>
    </row>
    <row r="974" spans="2:5" ht="12.75" x14ac:dyDescent="0.2">
      <c r="B974"/>
      <c r="C974"/>
      <c r="D974"/>
      <c r="E974"/>
    </row>
    <row r="975" spans="2:5" ht="12.75" x14ac:dyDescent="0.2">
      <c r="B975"/>
      <c r="C975"/>
      <c r="D975"/>
      <c r="E975"/>
    </row>
    <row r="976" spans="2:5" ht="12.75" x14ac:dyDescent="0.2">
      <c r="B976"/>
      <c r="C976"/>
      <c r="D976"/>
      <c r="E976"/>
    </row>
    <row r="977" spans="2:5" ht="12.75" x14ac:dyDescent="0.2">
      <c r="B977"/>
      <c r="C977"/>
      <c r="D977"/>
      <c r="E977"/>
    </row>
    <row r="978" spans="2:5" ht="12.75" x14ac:dyDescent="0.2">
      <c r="B978"/>
      <c r="C978"/>
      <c r="D978"/>
      <c r="E978"/>
    </row>
    <row r="979" spans="2:5" ht="12.75" x14ac:dyDescent="0.2">
      <c r="B979"/>
      <c r="C979"/>
      <c r="D979"/>
      <c r="E979"/>
    </row>
    <row r="980" spans="2:5" ht="12.75" x14ac:dyDescent="0.2">
      <c r="B980"/>
      <c r="C980"/>
      <c r="D980"/>
      <c r="E980"/>
    </row>
    <row r="981" spans="2:5" ht="12.75" x14ac:dyDescent="0.2">
      <c r="B981"/>
      <c r="C981"/>
      <c r="D981"/>
      <c r="E981"/>
    </row>
    <row r="982" spans="2:5" ht="12.75" x14ac:dyDescent="0.2">
      <c r="B982"/>
      <c r="C982"/>
      <c r="D982"/>
      <c r="E982"/>
    </row>
    <row r="983" spans="2:5" ht="12.75" x14ac:dyDescent="0.2">
      <c r="B983"/>
      <c r="C983"/>
      <c r="D983"/>
      <c r="E983"/>
    </row>
    <row r="984" spans="2:5" ht="12.75" x14ac:dyDescent="0.2">
      <c r="B984"/>
      <c r="C984"/>
      <c r="D984"/>
      <c r="E984"/>
    </row>
    <row r="985" spans="2:5" ht="12.75" x14ac:dyDescent="0.2">
      <c r="B985"/>
      <c r="C985"/>
      <c r="D985"/>
      <c r="E985"/>
    </row>
    <row r="986" spans="2:5" ht="12.75" x14ac:dyDescent="0.2">
      <c r="B986"/>
      <c r="C986"/>
      <c r="D986"/>
      <c r="E986"/>
    </row>
    <row r="987" spans="2:5" ht="12.75" x14ac:dyDescent="0.2">
      <c r="B987"/>
      <c r="C987"/>
      <c r="D987"/>
      <c r="E987"/>
    </row>
    <row r="988" spans="2:5" ht="12.75" x14ac:dyDescent="0.2">
      <c r="B988"/>
      <c r="C988"/>
      <c r="D988"/>
      <c r="E988"/>
    </row>
    <row r="989" spans="2:5" ht="12.75" x14ac:dyDescent="0.2">
      <c r="B989"/>
      <c r="C989"/>
      <c r="D989"/>
      <c r="E989"/>
    </row>
    <row r="990" spans="2:5" ht="12.75" x14ac:dyDescent="0.2">
      <c r="B990"/>
      <c r="C990"/>
      <c r="D990"/>
      <c r="E990"/>
    </row>
    <row r="991" spans="2:5" ht="12.75" x14ac:dyDescent="0.2">
      <c r="B991"/>
      <c r="C991"/>
      <c r="D991"/>
      <c r="E991"/>
    </row>
    <row r="992" spans="2:5" ht="12.75" x14ac:dyDescent="0.2">
      <c r="B992"/>
      <c r="C992"/>
      <c r="D992"/>
      <c r="E992"/>
    </row>
    <row r="993" spans="2:5" ht="12.75" x14ac:dyDescent="0.2">
      <c r="B993"/>
      <c r="C993"/>
      <c r="D993"/>
      <c r="E993"/>
    </row>
    <row r="994" spans="2:5" ht="12.75" x14ac:dyDescent="0.2">
      <c r="B994"/>
      <c r="C994"/>
      <c r="D994"/>
      <c r="E994"/>
    </row>
    <row r="995" spans="2:5" ht="12.75" x14ac:dyDescent="0.2">
      <c r="B995"/>
      <c r="C995"/>
      <c r="D995"/>
      <c r="E995"/>
    </row>
    <row r="996" spans="2:5" ht="12.75" x14ac:dyDescent="0.2">
      <c r="B996"/>
      <c r="C996"/>
      <c r="D996"/>
      <c r="E996"/>
    </row>
    <row r="997" spans="2:5" ht="12.75" x14ac:dyDescent="0.2">
      <c r="B997"/>
      <c r="C997"/>
      <c r="D997"/>
      <c r="E997"/>
    </row>
    <row r="998" spans="2:5" ht="12.75" x14ac:dyDescent="0.2">
      <c r="B998"/>
      <c r="C998"/>
      <c r="D998"/>
      <c r="E998"/>
    </row>
    <row r="999" spans="2:5" ht="12.75" x14ac:dyDescent="0.2">
      <c r="B999"/>
      <c r="C999"/>
      <c r="D999"/>
      <c r="E999"/>
    </row>
    <row r="1000" spans="2:5" ht="12.75" x14ac:dyDescent="0.2">
      <c r="B1000"/>
      <c r="C1000"/>
      <c r="D1000"/>
      <c r="E1000"/>
    </row>
    <row r="1001" spans="2:5" ht="12.75" x14ac:dyDescent="0.2">
      <c r="B1001"/>
      <c r="C1001"/>
      <c r="D1001"/>
      <c r="E1001"/>
    </row>
    <row r="1002" spans="2:5" ht="12.75" x14ac:dyDescent="0.2">
      <c r="B1002"/>
      <c r="C1002"/>
      <c r="D1002"/>
      <c r="E1002"/>
    </row>
    <row r="1003" spans="2:5" ht="12.75" x14ac:dyDescent="0.2">
      <c r="B1003"/>
      <c r="C1003"/>
      <c r="D1003"/>
      <c r="E1003"/>
    </row>
    <row r="1004" spans="2:5" ht="12.75" x14ac:dyDescent="0.2">
      <c r="B1004"/>
      <c r="C1004"/>
      <c r="D1004"/>
      <c r="E1004"/>
    </row>
    <row r="1005" spans="2:5" ht="12.75" x14ac:dyDescent="0.2">
      <c r="B1005"/>
      <c r="C1005"/>
      <c r="D1005"/>
      <c r="E1005"/>
    </row>
    <row r="1006" spans="2:5" ht="12.75" x14ac:dyDescent="0.2">
      <c r="B1006"/>
      <c r="C1006"/>
      <c r="D1006"/>
      <c r="E1006"/>
    </row>
    <row r="1007" spans="2:5" ht="12.75" x14ac:dyDescent="0.2">
      <c r="B1007"/>
      <c r="C1007"/>
      <c r="D1007"/>
      <c r="E1007"/>
    </row>
    <row r="1008" spans="2:5" ht="12.75" x14ac:dyDescent="0.2">
      <c r="B1008"/>
      <c r="C1008"/>
      <c r="D1008"/>
      <c r="E1008"/>
    </row>
    <row r="1009" spans="2:5" ht="12.75" x14ac:dyDescent="0.2">
      <c r="B1009"/>
      <c r="C1009"/>
      <c r="D1009"/>
      <c r="E1009"/>
    </row>
    <row r="1010" spans="2:5" ht="12.75" x14ac:dyDescent="0.2">
      <c r="B1010"/>
      <c r="C1010"/>
      <c r="D1010"/>
      <c r="E1010"/>
    </row>
    <row r="1011" spans="2:5" ht="12.75" x14ac:dyDescent="0.2">
      <c r="B1011"/>
      <c r="C1011"/>
      <c r="D1011"/>
      <c r="E1011"/>
    </row>
    <row r="1012" spans="2:5" ht="12.75" x14ac:dyDescent="0.2">
      <c r="B1012"/>
      <c r="C1012"/>
      <c r="D1012"/>
      <c r="E1012"/>
    </row>
    <row r="1013" spans="2:5" ht="12.75" x14ac:dyDescent="0.2">
      <c r="B1013"/>
      <c r="C1013"/>
      <c r="D1013"/>
      <c r="E1013"/>
    </row>
    <row r="1014" spans="2:5" ht="12.75" x14ac:dyDescent="0.2">
      <c r="B1014"/>
      <c r="C1014"/>
      <c r="D1014"/>
      <c r="E1014"/>
    </row>
    <row r="1015" spans="2:5" ht="12.75" x14ac:dyDescent="0.2">
      <c r="B1015"/>
      <c r="C1015"/>
      <c r="D1015"/>
      <c r="E1015"/>
    </row>
    <row r="1016" spans="2:5" ht="12.75" x14ac:dyDescent="0.2">
      <c r="B1016"/>
      <c r="C1016"/>
      <c r="D1016"/>
      <c r="E1016"/>
    </row>
    <row r="1017" spans="2:5" ht="12.75" x14ac:dyDescent="0.2">
      <c r="B1017"/>
      <c r="C1017"/>
      <c r="D1017"/>
      <c r="E1017"/>
    </row>
    <row r="1018" spans="2:5" ht="12.75" x14ac:dyDescent="0.2">
      <c r="B1018"/>
      <c r="C1018"/>
      <c r="D1018"/>
      <c r="E1018"/>
    </row>
    <row r="1019" spans="2:5" ht="12.75" x14ac:dyDescent="0.2">
      <c r="B1019"/>
      <c r="C1019"/>
      <c r="D1019"/>
      <c r="E1019"/>
    </row>
    <row r="1020" spans="2:5" ht="12.75" x14ac:dyDescent="0.2">
      <c r="B1020"/>
      <c r="C1020"/>
      <c r="D1020"/>
      <c r="E1020"/>
    </row>
    <row r="1021" spans="2:5" ht="12.75" x14ac:dyDescent="0.2">
      <c r="B1021"/>
      <c r="C1021"/>
      <c r="D1021"/>
      <c r="E1021"/>
    </row>
    <row r="1022" spans="2:5" ht="12.75" x14ac:dyDescent="0.2">
      <c r="B1022"/>
      <c r="C1022"/>
      <c r="D1022"/>
      <c r="E1022"/>
    </row>
    <row r="1023" spans="2:5" ht="12.75" x14ac:dyDescent="0.2">
      <c r="B1023"/>
      <c r="C1023"/>
      <c r="D1023"/>
      <c r="E1023"/>
    </row>
    <row r="1024" spans="2:5" ht="12.75" x14ac:dyDescent="0.2">
      <c r="B1024"/>
      <c r="C1024"/>
      <c r="D1024"/>
      <c r="E1024"/>
    </row>
    <row r="1025" spans="2:5" ht="12.75" x14ac:dyDescent="0.2">
      <c r="B1025"/>
      <c r="C1025"/>
      <c r="D1025"/>
      <c r="E1025"/>
    </row>
    <row r="1026" spans="2:5" ht="12.75" x14ac:dyDescent="0.2">
      <c r="B1026"/>
      <c r="C1026"/>
      <c r="D1026"/>
      <c r="E1026"/>
    </row>
    <row r="1027" spans="2:5" ht="12.75" x14ac:dyDescent="0.2">
      <c r="B1027"/>
      <c r="C1027"/>
      <c r="D1027"/>
      <c r="E1027"/>
    </row>
    <row r="1028" spans="2:5" ht="12.75" x14ac:dyDescent="0.2">
      <c r="B1028"/>
      <c r="C1028"/>
      <c r="D1028"/>
      <c r="E1028"/>
    </row>
    <row r="1029" spans="2:5" ht="12.75" x14ac:dyDescent="0.2">
      <c r="B1029"/>
      <c r="C1029"/>
      <c r="D1029"/>
      <c r="E1029"/>
    </row>
    <row r="1030" spans="2:5" ht="12.75" x14ac:dyDescent="0.2">
      <c r="B1030"/>
      <c r="C1030"/>
      <c r="D1030"/>
      <c r="E1030"/>
    </row>
    <row r="1031" spans="2:5" ht="12.75" x14ac:dyDescent="0.2">
      <c r="B1031"/>
      <c r="C1031"/>
      <c r="D1031"/>
      <c r="E1031"/>
    </row>
    <row r="1032" spans="2:5" ht="12.75" x14ac:dyDescent="0.2">
      <c r="B1032"/>
      <c r="C1032"/>
      <c r="D1032"/>
      <c r="E1032"/>
    </row>
    <row r="1033" spans="2:5" ht="12.75" x14ac:dyDescent="0.2">
      <c r="B1033"/>
      <c r="C1033"/>
      <c r="D1033"/>
      <c r="E1033"/>
    </row>
    <row r="1034" spans="2:5" ht="12.75" x14ac:dyDescent="0.2">
      <c r="B1034"/>
      <c r="C1034"/>
      <c r="D1034"/>
      <c r="E1034"/>
    </row>
    <row r="1035" spans="2:5" ht="12.75" x14ac:dyDescent="0.2">
      <c r="B1035"/>
      <c r="C1035"/>
      <c r="D1035"/>
      <c r="E1035"/>
    </row>
    <row r="1036" spans="2:5" ht="12.75" x14ac:dyDescent="0.2">
      <c r="B1036"/>
      <c r="C1036"/>
      <c r="D1036"/>
      <c r="E1036"/>
    </row>
    <row r="1037" spans="2:5" ht="12.75" x14ac:dyDescent="0.2">
      <c r="B1037"/>
      <c r="C1037"/>
      <c r="D1037"/>
      <c r="E1037"/>
    </row>
    <row r="1038" spans="2:5" ht="12.75" x14ac:dyDescent="0.2">
      <c r="B1038"/>
      <c r="C1038"/>
      <c r="D1038"/>
      <c r="E1038"/>
    </row>
    <row r="1039" spans="2:5" ht="12.75" x14ac:dyDescent="0.2">
      <c r="B1039"/>
      <c r="C1039"/>
      <c r="D1039"/>
      <c r="E1039"/>
    </row>
    <row r="1040" spans="2:5" ht="12.75" x14ac:dyDescent="0.2">
      <c r="B1040"/>
      <c r="C1040"/>
      <c r="D1040"/>
      <c r="E1040"/>
    </row>
    <row r="1041" spans="2:5" ht="12.75" x14ac:dyDescent="0.2">
      <c r="B1041"/>
      <c r="C1041"/>
      <c r="D1041"/>
      <c r="E1041"/>
    </row>
    <row r="1042" spans="2:5" ht="12.75" x14ac:dyDescent="0.2">
      <c r="B1042"/>
      <c r="C1042"/>
      <c r="D1042"/>
      <c r="E1042"/>
    </row>
    <row r="1043" spans="2:5" ht="12.75" x14ac:dyDescent="0.2">
      <c r="B1043"/>
      <c r="C1043"/>
      <c r="D1043"/>
      <c r="E1043"/>
    </row>
    <row r="1044" spans="2:5" ht="12.75" x14ac:dyDescent="0.2">
      <c r="B1044"/>
      <c r="C1044"/>
      <c r="D1044"/>
      <c r="E1044"/>
    </row>
    <row r="1045" spans="2:5" ht="12.75" x14ac:dyDescent="0.2">
      <c r="B1045"/>
      <c r="C1045"/>
      <c r="D1045"/>
      <c r="E1045"/>
    </row>
    <row r="1046" spans="2:5" ht="12.75" x14ac:dyDescent="0.2">
      <c r="B1046"/>
      <c r="C1046"/>
      <c r="D1046"/>
      <c r="E1046"/>
    </row>
    <row r="1047" spans="2:5" ht="12.75" x14ac:dyDescent="0.2">
      <c r="B1047"/>
      <c r="C1047"/>
      <c r="D1047"/>
      <c r="E1047"/>
    </row>
    <row r="1048" spans="2:5" ht="12.75" x14ac:dyDescent="0.2">
      <c r="B1048"/>
      <c r="C1048"/>
      <c r="D1048"/>
      <c r="E1048"/>
    </row>
    <row r="1049" spans="2:5" ht="12.75" x14ac:dyDescent="0.2">
      <c r="B1049"/>
      <c r="C1049"/>
      <c r="D1049"/>
      <c r="E1049"/>
    </row>
    <row r="1050" spans="2:5" ht="12.75" x14ac:dyDescent="0.2">
      <c r="B1050"/>
      <c r="C1050"/>
      <c r="D1050"/>
      <c r="E1050"/>
    </row>
    <row r="1051" spans="2:5" ht="12.75" x14ac:dyDescent="0.2">
      <c r="B1051"/>
      <c r="C1051"/>
      <c r="D1051"/>
      <c r="E1051"/>
    </row>
    <row r="1052" spans="2:5" ht="12.75" x14ac:dyDescent="0.2">
      <c r="B1052"/>
      <c r="C1052"/>
      <c r="D1052"/>
      <c r="E1052"/>
    </row>
    <row r="1053" spans="2:5" ht="12.75" x14ac:dyDescent="0.2">
      <c r="B1053"/>
      <c r="C1053"/>
      <c r="D1053"/>
      <c r="E1053"/>
    </row>
    <row r="1054" spans="2:5" ht="12.75" x14ac:dyDescent="0.2">
      <c r="B1054"/>
      <c r="C1054"/>
      <c r="D1054"/>
      <c r="E1054"/>
    </row>
    <row r="1055" spans="2:5" ht="12.75" x14ac:dyDescent="0.2">
      <c r="B1055"/>
      <c r="C1055"/>
      <c r="D1055"/>
      <c r="E1055"/>
    </row>
    <row r="1056" spans="2:5" ht="12.75" x14ac:dyDescent="0.2">
      <c r="B1056"/>
      <c r="C1056"/>
      <c r="D1056"/>
      <c r="E1056"/>
    </row>
    <row r="1057" spans="2:5" ht="12.75" x14ac:dyDescent="0.2">
      <c r="B1057"/>
      <c r="C1057"/>
      <c r="D1057"/>
      <c r="E1057"/>
    </row>
    <row r="1058" spans="2:5" ht="12.75" x14ac:dyDescent="0.2">
      <c r="B1058"/>
      <c r="C1058"/>
      <c r="D1058"/>
      <c r="E1058"/>
    </row>
    <row r="1059" spans="2:5" ht="12.75" x14ac:dyDescent="0.2">
      <c r="B1059"/>
      <c r="C1059"/>
      <c r="D1059"/>
      <c r="E1059"/>
    </row>
    <row r="1060" spans="2:5" ht="12.75" x14ac:dyDescent="0.2">
      <c r="B1060"/>
      <c r="C1060"/>
      <c r="D1060"/>
      <c r="E1060"/>
    </row>
    <row r="1061" spans="2:5" ht="12.75" x14ac:dyDescent="0.2">
      <c r="B1061"/>
      <c r="C1061"/>
      <c r="D1061"/>
      <c r="E1061"/>
    </row>
    <row r="1062" spans="2:5" ht="12.75" x14ac:dyDescent="0.2">
      <c r="B1062"/>
      <c r="C1062"/>
      <c r="D1062"/>
      <c r="E1062"/>
    </row>
    <row r="1063" spans="2:5" ht="12.75" x14ac:dyDescent="0.2">
      <c r="B1063"/>
      <c r="C1063"/>
      <c r="D1063"/>
      <c r="E1063"/>
    </row>
    <row r="1064" spans="2:5" ht="12.75" x14ac:dyDescent="0.2">
      <c r="B1064"/>
      <c r="C1064"/>
      <c r="D1064"/>
      <c r="E1064"/>
    </row>
    <row r="1065" spans="2:5" ht="12.75" x14ac:dyDescent="0.2">
      <c r="B1065"/>
      <c r="C1065"/>
      <c r="D1065"/>
      <c r="E1065"/>
    </row>
    <row r="1066" spans="2:5" ht="12.75" x14ac:dyDescent="0.2">
      <c r="B1066"/>
      <c r="C1066"/>
      <c r="D1066"/>
      <c r="E1066"/>
    </row>
    <row r="1067" spans="2:5" ht="12.75" x14ac:dyDescent="0.2">
      <c r="B1067"/>
      <c r="C1067"/>
      <c r="D1067"/>
      <c r="E1067"/>
    </row>
    <row r="1068" spans="2:5" ht="12.75" x14ac:dyDescent="0.2">
      <c r="B1068"/>
      <c r="C1068"/>
      <c r="D1068"/>
      <c r="E1068"/>
    </row>
    <row r="1069" spans="2:5" ht="12.75" x14ac:dyDescent="0.2">
      <c r="B1069"/>
      <c r="C1069"/>
      <c r="D1069"/>
      <c r="E1069"/>
    </row>
    <row r="1070" spans="2:5" ht="12.75" x14ac:dyDescent="0.2">
      <c r="B1070"/>
      <c r="C1070"/>
      <c r="D1070"/>
      <c r="E1070"/>
    </row>
    <row r="1071" spans="2:5" ht="12.75" x14ac:dyDescent="0.2">
      <c r="B1071"/>
      <c r="C1071"/>
      <c r="D1071"/>
      <c r="E1071"/>
    </row>
    <row r="1072" spans="2:5" ht="12.75" x14ac:dyDescent="0.2">
      <c r="B1072"/>
      <c r="C1072"/>
      <c r="D1072"/>
      <c r="E1072"/>
    </row>
    <row r="1073" spans="2:5" ht="12.75" x14ac:dyDescent="0.2">
      <c r="B1073"/>
      <c r="C1073"/>
      <c r="D1073"/>
      <c r="E1073"/>
    </row>
    <row r="1074" spans="2:5" ht="12.75" x14ac:dyDescent="0.2">
      <c r="B1074"/>
      <c r="C1074"/>
      <c r="D1074"/>
      <c r="E1074"/>
    </row>
    <row r="1075" spans="2:5" ht="12.75" x14ac:dyDescent="0.2">
      <c r="B1075"/>
      <c r="C1075"/>
      <c r="D1075"/>
      <c r="E1075"/>
    </row>
    <row r="1076" spans="2:5" ht="12.75" x14ac:dyDescent="0.2">
      <c r="B1076"/>
      <c r="C1076"/>
      <c r="D1076"/>
      <c r="E1076"/>
    </row>
    <row r="1077" spans="2:5" ht="12.75" x14ac:dyDescent="0.2">
      <c r="B1077"/>
      <c r="C1077"/>
      <c r="D1077"/>
      <c r="E1077"/>
    </row>
    <row r="1078" spans="2:5" ht="12.75" x14ac:dyDescent="0.2">
      <c r="B1078"/>
      <c r="C1078"/>
      <c r="D1078"/>
      <c r="E1078"/>
    </row>
    <row r="1079" spans="2:5" ht="12.75" x14ac:dyDescent="0.2">
      <c r="B1079"/>
      <c r="C1079"/>
      <c r="D1079"/>
      <c r="E1079"/>
    </row>
    <row r="1080" spans="2:5" ht="12.75" x14ac:dyDescent="0.2">
      <c r="B1080"/>
      <c r="C1080"/>
      <c r="D1080"/>
      <c r="E1080"/>
    </row>
    <row r="1081" spans="2:5" ht="12.75" x14ac:dyDescent="0.2">
      <c r="B1081"/>
      <c r="C1081"/>
      <c r="D1081"/>
      <c r="E1081"/>
    </row>
    <row r="1082" spans="2:5" ht="12.75" x14ac:dyDescent="0.2">
      <c r="B1082"/>
      <c r="C1082"/>
      <c r="D1082"/>
      <c r="E1082"/>
    </row>
    <row r="1083" spans="2:5" ht="12.75" x14ac:dyDescent="0.2">
      <c r="B1083"/>
      <c r="C1083"/>
      <c r="D1083"/>
      <c r="E1083"/>
    </row>
    <row r="1084" spans="2:5" ht="12.75" x14ac:dyDescent="0.2">
      <c r="B1084"/>
      <c r="C1084"/>
      <c r="D1084"/>
      <c r="E1084"/>
    </row>
    <row r="1085" spans="2:5" ht="12.75" x14ac:dyDescent="0.2">
      <c r="B1085"/>
      <c r="C1085"/>
      <c r="D1085"/>
      <c r="E1085"/>
    </row>
    <row r="1086" spans="2:5" ht="12.75" x14ac:dyDescent="0.2">
      <c r="B1086"/>
      <c r="C1086"/>
      <c r="D1086"/>
      <c r="E1086"/>
    </row>
    <row r="1087" spans="2:5" ht="12.75" x14ac:dyDescent="0.2">
      <c r="B1087"/>
      <c r="C1087"/>
      <c r="D1087"/>
      <c r="E1087"/>
    </row>
    <row r="1088" spans="2:5" ht="12.75" x14ac:dyDescent="0.2">
      <c r="B1088"/>
      <c r="C1088"/>
      <c r="D1088"/>
      <c r="E1088"/>
    </row>
    <row r="1089" spans="2:5" ht="12.75" x14ac:dyDescent="0.2">
      <c r="B1089"/>
      <c r="C1089"/>
      <c r="D1089"/>
      <c r="E1089"/>
    </row>
    <row r="1090" spans="2:5" ht="12.75" x14ac:dyDescent="0.2">
      <c r="B1090"/>
      <c r="C1090"/>
      <c r="D1090"/>
      <c r="E1090"/>
    </row>
    <row r="1091" spans="2:5" ht="12.75" x14ac:dyDescent="0.2">
      <c r="B1091"/>
      <c r="C1091"/>
      <c r="D1091"/>
      <c r="E1091"/>
    </row>
    <row r="1092" spans="2:5" ht="12.75" x14ac:dyDescent="0.2">
      <c r="B1092"/>
      <c r="C1092"/>
      <c r="D1092"/>
      <c r="E1092"/>
    </row>
    <row r="1093" spans="2:5" ht="12.75" x14ac:dyDescent="0.2">
      <c r="B1093"/>
      <c r="C1093"/>
      <c r="D1093"/>
      <c r="E1093"/>
    </row>
    <row r="1094" spans="2:5" ht="12.75" x14ac:dyDescent="0.2">
      <c r="B1094"/>
      <c r="C1094"/>
      <c r="D1094"/>
      <c r="E1094"/>
    </row>
    <row r="1095" spans="2:5" ht="12.75" x14ac:dyDescent="0.2">
      <c r="B1095"/>
      <c r="C1095"/>
      <c r="D1095"/>
      <c r="E1095"/>
    </row>
    <row r="1096" spans="2:5" ht="12.75" x14ac:dyDescent="0.2">
      <c r="B1096"/>
      <c r="C1096"/>
      <c r="D1096"/>
      <c r="E1096"/>
    </row>
    <row r="1097" spans="2:5" ht="12.75" x14ac:dyDescent="0.2">
      <c r="B1097"/>
      <c r="C1097"/>
      <c r="D1097"/>
      <c r="E1097"/>
    </row>
    <row r="1098" spans="2:5" ht="12.75" x14ac:dyDescent="0.2">
      <c r="B1098"/>
      <c r="C1098"/>
      <c r="D1098"/>
      <c r="E1098"/>
    </row>
    <row r="1099" spans="2:5" ht="12.75" x14ac:dyDescent="0.2">
      <c r="B1099"/>
      <c r="C1099"/>
      <c r="D1099"/>
      <c r="E1099"/>
    </row>
    <row r="1100" spans="2:5" ht="12.75" x14ac:dyDescent="0.2">
      <c r="B1100"/>
      <c r="C1100"/>
      <c r="D1100"/>
      <c r="E1100"/>
    </row>
    <row r="1101" spans="2:5" ht="12.75" x14ac:dyDescent="0.2">
      <c r="B1101"/>
      <c r="C1101"/>
      <c r="D1101"/>
      <c r="E1101"/>
    </row>
    <row r="1102" spans="2:5" ht="12.75" x14ac:dyDescent="0.2">
      <c r="B1102"/>
      <c r="C1102"/>
      <c r="D1102"/>
      <c r="E1102"/>
    </row>
    <row r="1103" spans="2:5" ht="12.75" x14ac:dyDescent="0.2">
      <c r="B1103"/>
      <c r="C1103"/>
      <c r="D1103"/>
      <c r="E1103"/>
    </row>
    <row r="1104" spans="2:5" ht="12.75" x14ac:dyDescent="0.2">
      <c r="B1104"/>
      <c r="C1104"/>
      <c r="D1104"/>
      <c r="E1104"/>
    </row>
    <row r="1105" spans="2:5" ht="12.75" x14ac:dyDescent="0.2">
      <c r="B1105"/>
      <c r="C1105"/>
      <c r="D1105"/>
      <c r="E1105"/>
    </row>
    <row r="1106" spans="2:5" ht="12.75" x14ac:dyDescent="0.2">
      <c r="B1106"/>
      <c r="C1106"/>
      <c r="D1106"/>
      <c r="E1106"/>
    </row>
    <row r="1107" spans="2:5" ht="12.75" x14ac:dyDescent="0.2">
      <c r="B1107"/>
      <c r="C1107"/>
      <c r="D1107"/>
      <c r="E1107"/>
    </row>
    <row r="1108" spans="2:5" ht="12.75" x14ac:dyDescent="0.2">
      <c r="B1108"/>
      <c r="C1108"/>
      <c r="D1108"/>
      <c r="E1108"/>
    </row>
    <row r="1109" spans="2:5" ht="12.75" x14ac:dyDescent="0.2">
      <c r="B1109"/>
      <c r="C1109"/>
      <c r="D1109"/>
      <c r="E1109"/>
    </row>
    <row r="1110" spans="2:5" ht="12.75" x14ac:dyDescent="0.2">
      <c r="B1110"/>
      <c r="C1110"/>
      <c r="D1110"/>
      <c r="E1110"/>
    </row>
    <row r="1111" spans="2:5" ht="12.75" x14ac:dyDescent="0.2">
      <c r="B1111"/>
      <c r="C1111"/>
      <c r="D1111"/>
      <c r="E1111"/>
    </row>
    <row r="1112" spans="2:5" ht="12.75" x14ac:dyDescent="0.2">
      <c r="B1112"/>
      <c r="C1112"/>
      <c r="D1112"/>
      <c r="E1112"/>
    </row>
    <row r="1113" spans="2:5" ht="12.75" x14ac:dyDescent="0.2">
      <c r="B1113"/>
      <c r="C1113"/>
      <c r="D1113"/>
      <c r="E1113"/>
    </row>
    <row r="1114" spans="2:5" ht="12.75" x14ac:dyDescent="0.2">
      <c r="B1114"/>
      <c r="C1114"/>
      <c r="D1114"/>
      <c r="E1114"/>
    </row>
    <row r="1115" spans="2:5" ht="12.75" x14ac:dyDescent="0.2">
      <c r="B1115"/>
      <c r="C1115"/>
      <c r="D1115"/>
      <c r="E1115"/>
    </row>
    <row r="1116" spans="2:5" ht="12.75" x14ac:dyDescent="0.2">
      <c r="B1116"/>
      <c r="C1116"/>
      <c r="D1116"/>
      <c r="E1116"/>
    </row>
    <row r="1117" spans="2:5" ht="12.75" x14ac:dyDescent="0.2">
      <c r="B1117"/>
      <c r="C1117"/>
      <c r="D1117"/>
      <c r="E1117"/>
    </row>
    <row r="1118" spans="2:5" ht="12.75" x14ac:dyDescent="0.2">
      <c r="B1118"/>
      <c r="C1118"/>
      <c r="D1118"/>
      <c r="E1118"/>
    </row>
    <row r="1119" spans="2:5" ht="12.75" x14ac:dyDescent="0.2">
      <c r="B1119"/>
      <c r="C1119"/>
      <c r="D1119"/>
      <c r="E1119"/>
    </row>
    <row r="1120" spans="2:5" ht="12.75" x14ac:dyDescent="0.2">
      <c r="B1120"/>
      <c r="C1120"/>
      <c r="D1120"/>
      <c r="E1120"/>
    </row>
    <row r="1121" spans="2:5" ht="12.75" x14ac:dyDescent="0.2">
      <c r="B1121"/>
      <c r="C1121"/>
      <c r="D1121"/>
      <c r="E1121"/>
    </row>
    <row r="1122" spans="2:5" ht="12.75" x14ac:dyDescent="0.2">
      <c r="B1122"/>
      <c r="C1122"/>
      <c r="D1122"/>
      <c r="E1122"/>
    </row>
    <row r="1123" spans="2:5" ht="12.75" x14ac:dyDescent="0.2">
      <c r="B1123"/>
      <c r="C1123"/>
      <c r="D1123"/>
      <c r="E1123"/>
    </row>
    <row r="1124" spans="2:5" ht="12.75" x14ac:dyDescent="0.2">
      <c r="B1124"/>
      <c r="C1124"/>
      <c r="D1124"/>
      <c r="E1124"/>
    </row>
    <row r="1125" spans="2:5" ht="12.75" x14ac:dyDescent="0.2">
      <c r="B1125"/>
      <c r="C1125"/>
      <c r="D1125"/>
      <c r="E1125"/>
    </row>
    <row r="1126" spans="2:5" ht="12.75" x14ac:dyDescent="0.2">
      <c r="B1126"/>
      <c r="C1126"/>
      <c r="D1126"/>
      <c r="E1126"/>
    </row>
    <row r="1127" spans="2:5" ht="12.75" x14ac:dyDescent="0.2">
      <c r="B1127"/>
      <c r="C1127"/>
      <c r="D1127"/>
      <c r="E1127"/>
    </row>
    <row r="1128" spans="2:5" ht="12.75" x14ac:dyDescent="0.2">
      <c r="B1128"/>
      <c r="C1128"/>
      <c r="D1128"/>
      <c r="E1128"/>
    </row>
    <row r="1129" spans="2:5" ht="12.75" x14ac:dyDescent="0.2">
      <c r="B1129"/>
      <c r="C1129"/>
      <c r="D1129"/>
      <c r="E1129"/>
    </row>
    <row r="1130" spans="2:5" ht="12.75" x14ac:dyDescent="0.2">
      <c r="B1130"/>
      <c r="C1130"/>
      <c r="D1130"/>
      <c r="E1130"/>
    </row>
    <row r="1131" spans="2:5" ht="12.75" x14ac:dyDescent="0.2">
      <c r="B1131"/>
      <c r="C1131"/>
      <c r="D1131"/>
      <c r="E1131"/>
    </row>
    <row r="1132" spans="2:5" ht="12.75" x14ac:dyDescent="0.2">
      <c r="B1132"/>
      <c r="C1132"/>
      <c r="D1132"/>
      <c r="E1132"/>
    </row>
    <row r="1133" spans="2:5" ht="12.75" x14ac:dyDescent="0.2">
      <c r="B1133"/>
      <c r="C1133"/>
      <c r="D1133"/>
      <c r="E1133"/>
    </row>
    <row r="1134" spans="2:5" ht="12.75" x14ac:dyDescent="0.2">
      <c r="B1134"/>
      <c r="C1134"/>
      <c r="D1134"/>
      <c r="E1134"/>
    </row>
    <row r="1135" spans="2:5" ht="12.75" x14ac:dyDescent="0.2">
      <c r="B1135"/>
      <c r="C1135"/>
      <c r="D1135"/>
      <c r="E1135"/>
    </row>
    <row r="1136" spans="2:5" ht="12.75" x14ac:dyDescent="0.2">
      <c r="B1136"/>
      <c r="C1136"/>
      <c r="D1136"/>
      <c r="E1136"/>
    </row>
    <row r="1137" spans="2:5" ht="12.75" x14ac:dyDescent="0.2">
      <c r="B1137"/>
      <c r="C1137"/>
      <c r="D1137"/>
      <c r="E1137"/>
    </row>
    <row r="1138" spans="2:5" ht="12.75" x14ac:dyDescent="0.2">
      <c r="B1138"/>
      <c r="C1138"/>
      <c r="D1138"/>
      <c r="E1138"/>
    </row>
    <row r="1139" spans="2:5" ht="12.75" x14ac:dyDescent="0.2">
      <c r="B1139"/>
      <c r="C1139"/>
      <c r="D1139"/>
      <c r="E1139"/>
    </row>
    <row r="1140" spans="2:5" ht="12.75" x14ac:dyDescent="0.2">
      <c r="B1140"/>
      <c r="C1140"/>
      <c r="D1140"/>
      <c r="E1140"/>
    </row>
    <row r="1141" spans="2:5" ht="12.75" x14ac:dyDescent="0.2">
      <c r="B1141"/>
      <c r="C1141"/>
      <c r="D1141"/>
      <c r="E1141"/>
    </row>
    <row r="1142" spans="2:5" ht="12.75" x14ac:dyDescent="0.2">
      <c r="B1142"/>
      <c r="C1142"/>
      <c r="D1142"/>
      <c r="E1142"/>
    </row>
    <row r="1143" spans="2:5" ht="12.75" x14ac:dyDescent="0.2">
      <c r="B1143"/>
      <c r="C1143"/>
      <c r="D1143"/>
      <c r="E1143"/>
    </row>
    <row r="1144" spans="2:5" ht="12.75" x14ac:dyDescent="0.2">
      <c r="B1144"/>
      <c r="C1144"/>
      <c r="D1144"/>
      <c r="E1144"/>
    </row>
    <row r="1145" spans="2:5" ht="12.75" x14ac:dyDescent="0.2">
      <c r="B1145"/>
      <c r="C1145"/>
      <c r="D1145"/>
      <c r="E1145"/>
    </row>
    <row r="1146" spans="2:5" ht="12.75" x14ac:dyDescent="0.2">
      <c r="B1146"/>
      <c r="C1146"/>
      <c r="D1146"/>
      <c r="E1146"/>
    </row>
    <row r="1147" spans="2:5" ht="12.75" x14ac:dyDescent="0.2">
      <c r="B1147"/>
      <c r="C1147"/>
      <c r="D1147"/>
      <c r="E1147"/>
    </row>
    <row r="1148" spans="2:5" ht="12.75" x14ac:dyDescent="0.2">
      <c r="B1148"/>
      <c r="C1148"/>
      <c r="D1148"/>
      <c r="E1148"/>
    </row>
    <row r="1149" spans="2:5" ht="12.75" x14ac:dyDescent="0.2">
      <c r="B1149"/>
      <c r="C1149"/>
      <c r="D1149"/>
      <c r="E1149"/>
    </row>
    <row r="1150" spans="2:5" ht="12.75" x14ac:dyDescent="0.2">
      <c r="B1150"/>
      <c r="C1150"/>
      <c r="D1150"/>
      <c r="E1150"/>
    </row>
    <row r="1151" spans="2:5" ht="12.75" x14ac:dyDescent="0.2">
      <c r="B1151"/>
      <c r="C1151"/>
      <c r="D1151"/>
      <c r="E1151"/>
    </row>
    <row r="1152" spans="2:5" ht="12.75" x14ac:dyDescent="0.2">
      <c r="B1152"/>
      <c r="C1152"/>
      <c r="D1152"/>
      <c r="E1152"/>
    </row>
    <row r="1153" spans="2:5" ht="12.75" x14ac:dyDescent="0.2">
      <c r="B1153"/>
      <c r="C1153"/>
      <c r="D1153"/>
      <c r="E1153"/>
    </row>
    <row r="1154" spans="2:5" ht="12.75" x14ac:dyDescent="0.2">
      <c r="B1154"/>
      <c r="C1154"/>
      <c r="D1154"/>
      <c r="E1154"/>
    </row>
    <row r="1155" spans="2:5" ht="12.75" x14ac:dyDescent="0.2">
      <c r="B1155"/>
      <c r="C1155"/>
      <c r="D1155"/>
      <c r="E1155"/>
    </row>
    <row r="1156" spans="2:5" ht="12.75" x14ac:dyDescent="0.2">
      <c r="B1156"/>
      <c r="C1156"/>
      <c r="D1156"/>
      <c r="E1156"/>
    </row>
    <row r="1157" spans="2:5" ht="12.75" x14ac:dyDescent="0.2">
      <c r="B1157"/>
      <c r="C1157"/>
      <c r="D1157"/>
      <c r="E1157"/>
    </row>
    <row r="1158" spans="2:5" ht="12.75" x14ac:dyDescent="0.2">
      <c r="B1158"/>
      <c r="C1158"/>
      <c r="D1158"/>
      <c r="E1158"/>
    </row>
    <row r="1159" spans="2:5" ht="12.75" x14ac:dyDescent="0.2">
      <c r="B1159"/>
      <c r="C1159"/>
      <c r="D1159"/>
      <c r="E1159"/>
    </row>
    <row r="1160" spans="2:5" ht="12.75" x14ac:dyDescent="0.2">
      <c r="B1160"/>
      <c r="C1160"/>
      <c r="D1160"/>
      <c r="E1160"/>
    </row>
    <row r="1161" spans="2:5" ht="12.75" x14ac:dyDescent="0.2">
      <c r="B1161"/>
      <c r="C1161"/>
      <c r="D1161"/>
      <c r="E1161"/>
    </row>
    <row r="1162" spans="2:5" ht="12.75" x14ac:dyDescent="0.2">
      <c r="B1162"/>
      <c r="C1162"/>
      <c r="D1162"/>
      <c r="E1162"/>
    </row>
    <row r="1163" spans="2:5" ht="12.75" x14ac:dyDescent="0.2">
      <c r="B1163"/>
      <c r="C1163"/>
      <c r="D1163"/>
      <c r="E1163"/>
    </row>
    <row r="1164" spans="2:5" ht="12.75" x14ac:dyDescent="0.2">
      <c r="B1164"/>
      <c r="C1164"/>
      <c r="D1164"/>
      <c r="E1164"/>
    </row>
    <row r="1165" spans="2:5" ht="12.75" x14ac:dyDescent="0.2">
      <c r="B1165"/>
      <c r="C1165"/>
      <c r="D1165"/>
      <c r="E1165"/>
    </row>
    <row r="1166" spans="2:5" ht="12.75" x14ac:dyDescent="0.2">
      <c r="B1166"/>
      <c r="C1166"/>
      <c r="D1166"/>
      <c r="E1166"/>
    </row>
    <row r="1167" spans="2:5" ht="12.75" x14ac:dyDescent="0.2">
      <c r="B1167"/>
      <c r="C1167"/>
      <c r="D1167"/>
      <c r="E1167"/>
    </row>
    <row r="1168" spans="2:5" ht="12.75" x14ac:dyDescent="0.2">
      <c r="B1168"/>
      <c r="C1168"/>
      <c r="D1168"/>
      <c r="E1168"/>
    </row>
    <row r="1169" spans="2:5" ht="12.75" x14ac:dyDescent="0.2">
      <c r="B1169"/>
      <c r="C1169"/>
      <c r="D1169"/>
      <c r="E1169"/>
    </row>
    <row r="1170" spans="2:5" ht="12.75" x14ac:dyDescent="0.2">
      <c r="B1170"/>
      <c r="C1170"/>
      <c r="D1170"/>
      <c r="E1170"/>
    </row>
    <row r="1171" spans="2:5" ht="12.75" x14ac:dyDescent="0.2">
      <c r="B1171"/>
      <c r="C1171"/>
      <c r="D1171"/>
      <c r="E1171"/>
    </row>
    <row r="1172" spans="2:5" ht="12.75" x14ac:dyDescent="0.2">
      <c r="B1172"/>
      <c r="C1172"/>
      <c r="D1172"/>
      <c r="E1172"/>
    </row>
    <row r="1173" spans="2:5" ht="12.75" x14ac:dyDescent="0.2">
      <c r="B1173"/>
      <c r="C1173"/>
      <c r="D1173"/>
      <c r="E1173"/>
    </row>
    <row r="1174" spans="2:5" ht="12.75" x14ac:dyDescent="0.2">
      <c r="B1174"/>
      <c r="C1174"/>
      <c r="D1174"/>
      <c r="E1174"/>
    </row>
    <row r="1175" spans="2:5" ht="12.75" x14ac:dyDescent="0.2">
      <c r="B1175"/>
      <c r="C1175"/>
      <c r="D1175"/>
      <c r="E1175"/>
    </row>
    <row r="1176" spans="2:5" ht="12.75" x14ac:dyDescent="0.2">
      <c r="B1176"/>
      <c r="C1176"/>
      <c r="D1176"/>
      <c r="E1176"/>
    </row>
    <row r="1177" spans="2:5" ht="12.75" x14ac:dyDescent="0.2">
      <c r="B1177"/>
      <c r="C1177"/>
      <c r="D1177"/>
      <c r="E1177"/>
    </row>
    <row r="1178" spans="2:5" ht="12.75" x14ac:dyDescent="0.2">
      <c r="B1178"/>
      <c r="C1178"/>
      <c r="D1178"/>
      <c r="E1178"/>
    </row>
    <row r="1179" spans="2:5" ht="12.75" x14ac:dyDescent="0.2">
      <c r="B1179"/>
      <c r="C1179"/>
      <c r="D1179"/>
      <c r="E1179"/>
    </row>
    <row r="1180" spans="2:5" ht="12.75" x14ac:dyDescent="0.2">
      <c r="B1180"/>
      <c r="C1180"/>
      <c r="D1180"/>
      <c r="E1180"/>
    </row>
    <row r="1181" spans="2:5" ht="12.75" x14ac:dyDescent="0.2">
      <c r="B1181"/>
      <c r="C1181"/>
      <c r="D1181"/>
      <c r="E1181"/>
    </row>
    <row r="1182" spans="2:5" ht="12.75" x14ac:dyDescent="0.2">
      <c r="B1182"/>
      <c r="C1182"/>
      <c r="D1182"/>
      <c r="E1182"/>
    </row>
    <row r="1183" spans="2:5" ht="12.75" x14ac:dyDescent="0.2">
      <c r="B1183"/>
      <c r="C1183"/>
      <c r="D1183"/>
      <c r="E1183"/>
    </row>
    <row r="1184" spans="2:5" ht="12.75" x14ac:dyDescent="0.2">
      <c r="B1184"/>
      <c r="C1184"/>
      <c r="D1184"/>
      <c r="E1184"/>
    </row>
    <row r="1185" spans="2:5" ht="12.75" x14ac:dyDescent="0.2">
      <c r="B1185"/>
      <c r="C1185"/>
      <c r="D1185"/>
      <c r="E1185"/>
    </row>
    <row r="1186" spans="2:5" ht="12.75" x14ac:dyDescent="0.2">
      <c r="B1186"/>
      <c r="C1186"/>
      <c r="D1186"/>
      <c r="E1186"/>
    </row>
    <row r="1187" spans="2:5" ht="12.75" x14ac:dyDescent="0.2">
      <c r="B1187"/>
      <c r="C1187"/>
      <c r="D1187"/>
      <c r="E1187"/>
    </row>
    <row r="1188" spans="2:5" ht="12.75" x14ac:dyDescent="0.2">
      <c r="B1188"/>
      <c r="C1188"/>
      <c r="D1188"/>
      <c r="E1188"/>
    </row>
    <row r="1189" spans="2:5" ht="12.75" x14ac:dyDescent="0.2">
      <c r="B1189"/>
      <c r="C1189"/>
      <c r="D1189"/>
      <c r="E1189"/>
    </row>
    <row r="1190" spans="2:5" ht="12.75" x14ac:dyDescent="0.2">
      <c r="B1190"/>
      <c r="C1190"/>
      <c r="D1190"/>
      <c r="E1190"/>
    </row>
    <row r="1191" spans="2:5" ht="12.75" x14ac:dyDescent="0.2">
      <c r="B1191"/>
      <c r="C1191"/>
      <c r="D1191"/>
      <c r="E1191"/>
    </row>
    <row r="1192" spans="2:5" ht="12.75" x14ac:dyDescent="0.2">
      <c r="B1192"/>
      <c r="C1192"/>
      <c r="D1192"/>
      <c r="E1192"/>
    </row>
    <row r="1193" spans="2:5" ht="12.75" x14ac:dyDescent="0.2">
      <c r="B1193"/>
      <c r="C1193"/>
      <c r="D1193"/>
      <c r="E1193"/>
    </row>
    <row r="1194" spans="2:5" ht="12.75" x14ac:dyDescent="0.2">
      <c r="B1194"/>
      <c r="C1194"/>
      <c r="D1194"/>
      <c r="E1194"/>
    </row>
    <row r="1195" spans="2:5" ht="12.75" x14ac:dyDescent="0.2">
      <c r="B1195"/>
      <c r="C1195"/>
      <c r="D1195"/>
      <c r="E1195"/>
    </row>
    <row r="1196" spans="2:5" ht="12.75" x14ac:dyDescent="0.2">
      <c r="B1196"/>
      <c r="C1196"/>
      <c r="D1196"/>
      <c r="E1196"/>
    </row>
    <row r="1197" spans="2:5" ht="12.75" x14ac:dyDescent="0.2">
      <c r="B1197"/>
      <c r="C1197"/>
      <c r="D1197"/>
      <c r="E1197"/>
    </row>
    <row r="1198" spans="2:5" ht="12.75" x14ac:dyDescent="0.2">
      <c r="B1198"/>
      <c r="C1198"/>
      <c r="D1198"/>
      <c r="E1198"/>
    </row>
    <row r="1199" spans="2:5" ht="12.75" x14ac:dyDescent="0.2">
      <c r="B1199"/>
      <c r="C1199"/>
      <c r="D1199"/>
      <c r="E1199"/>
    </row>
    <row r="1200" spans="2:5" ht="12.75" x14ac:dyDescent="0.2">
      <c r="B1200"/>
      <c r="C1200"/>
      <c r="D1200"/>
      <c r="E1200"/>
    </row>
    <row r="1201" spans="2:5" ht="12.75" x14ac:dyDescent="0.2">
      <c r="B1201"/>
      <c r="C1201"/>
      <c r="D1201"/>
      <c r="E1201"/>
    </row>
    <row r="1202" spans="2:5" ht="12.75" x14ac:dyDescent="0.2">
      <c r="B1202"/>
      <c r="C1202"/>
      <c r="D1202"/>
      <c r="E1202"/>
    </row>
    <row r="1203" spans="2:5" ht="12.75" x14ac:dyDescent="0.2">
      <c r="B1203"/>
      <c r="C1203"/>
      <c r="D1203"/>
      <c r="E1203"/>
    </row>
    <row r="1204" spans="2:5" ht="12.75" x14ac:dyDescent="0.2">
      <c r="B1204"/>
      <c r="C1204"/>
      <c r="D1204"/>
      <c r="E1204"/>
    </row>
    <row r="1205" spans="2:5" ht="12.75" x14ac:dyDescent="0.2">
      <c r="B1205"/>
      <c r="C1205"/>
      <c r="D1205"/>
      <c r="E1205"/>
    </row>
    <row r="1206" spans="2:5" ht="12.75" x14ac:dyDescent="0.2">
      <c r="B1206"/>
      <c r="C1206"/>
      <c r="D1206"/>
      <c r="E1206"/>
    </row>
    <row r="1207" spans="2:5" ht="12.75" x14ac:dyDescent="0.2">
      <c r="B1207"/>
      <c r="C1207"/>
      <c r="D1207"/>
      <c r="E1207"/>
    </row>
    <row r="1208" spans="2:5" ht="12.75" x14ac:dyDescent="0.2">
      <c r="B1208"/>
      <c r="C1208"/>
      <c r="D1208"/>
      <c r="E1208"/>
    </row>
    <row r="1209" spans="2:5" ht="12.75" x14ac:dyDescent="0.2">
      <c r="B1209"/>
      <c r="C1209"/>
      <c r="D1209"/>
      <c r="E1209"/>
    </row>
    <row r="1210" spans="2:5" ht="12.75" x14ac:dyDescent="0.2">
      <c r="B1210"/>
      <c r="C1210"/>
      <c r="D1210"/>
      <c r="E1210"/>
    </row>
    <row r="1211" spans="2:5" ht="12.75" x14ac:dyDescent="0.2">
      <c r="B1211"/>
      <c r="C1211"/>
      <c r="D1211"/>
      <c r="E1211"/>
    </row>
    <row r="1212" spans="2:5" ht="12.75" x14ac:dyDescent="0.2">
      <c r="B1212"/>
      <c r="C1212"/>
      <c r="D1212"/>
      <c r="E1212"/>
    </row>
    <row r="1213" spans="2:5" ht="12.75" x14ac:dyDescent="0.2">
      <c r="B1213"/>
      <c r="C1213"/>
      <c r="D1213"/>
      <c r="E1213"/>
    </row>
    <row r="1214" spans="2:5" ht="12.75" x14ac:dyDescent="0.2">
      <c r="B1214"/>
      <c r="C1214"/>
      <c r="D1214"/>
      <c r="E1214"/>
    </row>
    <row r="1215" spans="2:5" ht="12.75" x14ac:dyDescent="0.2">
      <c r="B1215"/>
      <c r="C1215"/>
      <c r="D1215"/>
      <c r="E1215"/>
    </row>
    <row r="1216" spans="2:5" ht="12.75" x14ac:dyDescent="0.2">
      <c r="B1216"/>
      <c r="C1216"/>
      <c r="D1216"/>
      <c r="E1216"/>
    </row>
    <row r="1217" spans="2:5" ht="12.75" x14ac:dyDescent="0.2">
      <c r="B1217"/>
      <c r="C1217"/>
      <c r="D1217"/>
      <c r="E1217"/>
    </row>
    <row r="1218" spans="2:5" ht="12.75" x14ac:dyDescent="0.2">
      <c r="B1218"/>
      <c r="C1218"/>
      <c r="D1218"/>
      <c r="E1218"/>
    </row>
    <row r="1219" spans="2:5" ht="12.75" x14ac:dyDescent="0.2">
      <c r="B1219"/>
      <c r="C1219"/>
      <c r="D1219"/>
      <c r="E1219"/>
    </row>
    <row r="1220" spans="2:5" ht="12.75" x14ac:dyDescent="0.2">
      <c r="B1220"/>
      <c r="C1220"/>
      <c r="D1220"/>
      <c r="E1220"/>
    </row>
    <row r="1221" spans="2:5" ht="12.75" x14ac:dyDescent="0.2">
      <c r="B1221"/>
      <c r="C1221"/>
      <c r="D1221"/>
      <c r="E1221"/>
    </row>
    <row r="1222" spans="2:5" ht="12.75" x14ac:dyDescent="0.2">
      <c r="B1222"/>
      <c r="C1222"/>
      <c r="D1222"/>
      <c r="E1222"/>
    </row>
    <row r="1223" spans="2:5" ht="12.75" x14ac:dyDescent="0.2">
      <c r="B1223"/>
      <c r="C1223"/>
      <c r="D1223"/>
      <c r="E1223"/>
    </row>
    <row r="1224" spans="2:5" ht="12.75" x14ac:dyDescent="0.2">
      <c r="B1224"/>
      <c r="C1224"/>
      <c r="D1224"/>
      <c r="E1224"/>
    </row>
    <row r="1225" spans="2:5" ht="12.75" x14ac:dyDescent="0.2">
      <c r="B1225"/>
      <c r="C1225"/>
      <c r="D1225"/>
      <c r="E1225"/>
    </row>
    <row r="1226" spans="2:5" ht="12.75" x14ac:dyDescent="0.2">
      <c r="B1226"/>
      <c r="C1226"/>
      <c r="D1226"/>
      <c r="E1226"/>
    </row>
    <row r="1227" spans="2:5" ht="12.75" x14ac:dyDescent="0.2">
      <c r="B1227"/>
      <c r="C1227"/>
      <c r="D1227"/>
      <c r="E1227"/>
    </row>
    <row r="1228" spans="2:5" ht="12.75" x14ac:dyDescent="0.2">
      <c r="B1228"/>
      <c r="C1228"/>
      <c r="D1228"/>
      <c r="E1228"/>
    </row>
    <row r="1229" spans="2:5" ht="12.75" x14ac:dyDescent="0.2">
      <c r="B1229"/>
      <c r="C1229"/>
      <c r="D1229"/>
      <c r="E1229"/>
    </row>
    <row r="1230" spans="2:5" ht="12.75" x14ac:dyDescent="0.2">
      <c r="B1230"/>
      <c r="C1230"/>
      <c r="D1230"/>
      <c r="E1230"/>
    </row>
    <row r="1231" spans="2:5" ht="12.75" x14ac:dyDescent="0.2">
      <c r="B1231"/>
      <c r="C1231"/>
      <c r="D1231"/>
      <c r="E1231"/>
    </row>
    <row r="1232" spans="2:5" ht="12.75" x14ac:dyDescent="0.2">
      <c r="B1232"/>
      <c r="C1232"/>
      <c r="D1232"/>
      <c r="E1232"/>
    </row>
    <row r="1233" spans="2:5" ht="12.75" x14ac:dyDescent="0.2">
      <c r="B1233"/>
      <c r="C1233"/>
      <c r="D1233"/>
      <c r="E1233"/>
    </row>
    <row r="1234" spans="2:5" ht="12.75" x14ac:dyDescent="0.2">
      <c r="B1234"/>
      <c r="C1234"/>
      <c r="D1234"/>
      <c r="E1234"/>
    </row>
    <row r="1235" spans="2:5" ht="12.75" x14ac:dyDescent="0.2">
      <c r="B1235"/>
      <c r="C1235"/>
      <c r="D1235"/>
      <c r="E1235"/>
    </row>
    <row r="1236" spans="2:5" ht="12.75" x14ac:dyDescent="0.2">
      <c r="B1236"/>
      <c r="C1236"/>
      <c r="D1236"/>
      <c r="E1236"/>
    </row>
    <row r="1237" spans="2:5" ht="12.75" x14ac:dyDescent="0.2">
      <c r="B1237"/>
      <c r="C1237"/>
      <c r="D1237"/>
      <c r="E1237"/>
    </row>
    <row r="1238" spans="2:5" ht="12.75" x14ac:dyDescent="0.2">
      <c r="B1238"/>
      <c r="C1238"/>
      <c r="D1238"/>
      <c r="E1238"/>
    </row>
    <row r="1239" spans="2:5" ht="12.75" x14ac:dyDescent="0.2">
      <c r="B1239"/>
      <c r="C1239"/>
      <c r="D1239"/>
      <c r="E1239"/>
    </row>
    <row r="1240" spans="2:5" ht="12.75" x14ac:dyDescent="0.2">
      <c r="B1240"/>
      <c r="C1240"/>
      <c r="D1240"/>
      <c r="E1240"/>
    </row>
    <row r="1241" spans="2:5" ht="12.75" x14ac:dyDescent="0.2">
      <c r="B1241"/>
      <c r="C1241"/>
      <c r="D1241"/>
      <c r="E1241"/>
    </row>
    <row r="1242" spans="2:5" ht="12.75" x14ac:dyDescent="0.2">
      <c r="B1242"/>
      <c r="C1242"/>
      <c r="D1242"/>
      <c r="E1242"/>
    </row>
    <row r="1243" spans="2:5" ht="12.75" x14ac:dyDescent="0.2">
      <c r="B1243"/>
      <c r="C1243"/>
      <c r="D1243"/>
      <c r="E1243"/>
    </row>
    <row r="1244" spans="2:5" ht="12.75" x14ac:dyDescent="0.2">
      <c r="B1244"/>
      <c r="C1244"/>
      <c r="D1244"/>
      <c r="E1244"/>
    </row>
    <row r="1245" spans="2:5" ht="12.75" x14ac:dyDescent="0.2">
      <c r="B1245"/>
      <c r="C1245"/>
      <c r="D1245"/>
      <c r="E1245"/>
    </row>
    <row r="1246" spans="2:5" ht="12.75" x14ac:dyDescent="0.2">
      <c r="B1246"/>
      <c r="C1246"/>
      <c r="D1246"/>
      <c r="E1246"/>
    </row>
    <row r="1247" spans="2:5" ht="12.75" x14ac:dyDescent="0.2">
      <c r="B1247"/>
      <c r="C1247"/>
      <c r="D1247"/>
      <c r="E1247"/>
    </row>
    <row r="1248" spans="2:5" ht="12.75" x14ac:dyDescent="0.2">
      <c r="B1248"/>
      <c r="C1248"/>
      <c r="D1248"/>
      <c r="E1248"/>
    </row>
    <row r="1249" spans="2:5" ht="12.75" x14ac:dyDescent="0.2">
      <c r="B1249"/>
      <c r="C1249"/>
      <c r="D1249"/>
      <c r="E1249"/>
    </row>
    <row r="1250" spans="2:5" ht="12.75" x14ac:dyDescent="0.2">
      <c r="B1250"/>
      <c r="C1250"/>
      <c r="D1250"/>
      <c r="E1250"/>
    </row>
    <row r="1251" spans="2:5" ht="12.75" x14ac:dyDescent="0.2">
      <c r="B1251"/>
      <c r="C1251"/>
      <c r="D1251"/>
      <c r="E1251"/>
    </row>
    <row r="1252" spans="2:5" ht="12.75" x14ac:dyDescent="0.2">
      <c r="B1252"/>
      <c r="C1252"/>
      <c r="D1252"/>
      <c r="E1252"/>
    </row>
    <row r="1253" spans="2:5" ht="12.75" x14ac:dyDescent="0.2">
      <c r="B1253"/>
      <c r="C1253"/>
      <c r="D1253"/>
      <c r="E1253"/>
    </row>
    <row r="1254" spans="2:5" ht="12.75" x14ac:dyDescent="0.2">
      <c r="B1254"/>
      <c r="C1254"/>
      <c r="D1254"/>
      <c r="E1254"/>
    </row>
    <row r="1255" spans="2:5" ht="12.75" x14ac:dyDescent="0.2">
      <c r="B1255"/>
      <c r="C1255"/>
      <c r="D1255"/>
      <c r="E1255"/>
    </row>
    <row r="1256" spans="2:5" ht="12.75" x14ac:dyDescent="0.2">
      <c r="B1256"/>
      <c r="C1256"/>
      <c r="D1256"/>
      <c r="E1256"/>
    </row>
    <row r="1257" spans="2:5" ht="12.75" x14ac:dyDescent="0.2">
      <c r="B1257"/>
      <c r="C1257"/>
      <c r="D1257"/>
      <c r="E1257"/>
    </row>
    <row r="1258" spans="2:5" ht="12.75" x14ac:dyDescent="0.2">
      <c r="B1258"/>
      <c r="C1258"/>
      <c r="D1258"/>
      <c r="E1258"/>
    </row>
    <row r="1259" spans="2:5" ht="12.75" x14ac:dyDescent="0.2">
      <c r="B1259"/>
      <c r="C1259"/>
      <c r="D1259"/>
      <c r="E1259"/>
    </row>
    <row r="1260" spans="2:5" ht="12.75" x14ac:dyDescent="0.2">
      <c r="B1260"/>
      <c r="C1260"/>
      <c r="D1260"/>
      <c r="E1260"/>
    </row>
    <row r="1261" spans="2:5" ht="12.75" x14ac:dyDescent="0.2">
      <c r="B1261"/>
      <c r="C1261"/>
      <c r="D1261"/>
      <c r="E1261"/>
    </row>
    <row r="1262" spans="2:5" ht="12.75" x14ac:dyDescent="0.2">
      <c r="B1262"/>
      <c r="C1262"/>
      <c r="D1262"/>
      <c r="E1262"/>
    </row>
    <row r="1263" spans="2:5" ht="12.75" x14ac:dyDescent="0.2">
      <c r="B1263"/>
      <c r="C1263"/>
      <c r="D1263"/>
      <c r="E1263"/>
    </row>
    <row r="1264" spans="2:5" ht="12.75" x14ac:dyDescent="0.2">
      <c r="B1264"/>
      <c r="C1264"/>
      <c r="D1264"/>
      <c r="E1264"/>
    </row>
    <row r="1265" spans="2:5" ht="12.75" x14ac:dyDescent="0.2">
      <c r="B1265"/>
      <c r="C1265"/>
      <c r="D1265"/>
      <c r="E1265"/>
    </row>
    <row r="1266" spans="2:5" ht="12.75" x14ac:dyDescent="0.2">
      <c r="B1266"/>
      <c r="C1266"/>
      <c r="D1266"/>
      <c r="E1266"/>
    </row>
    <row r="1267" spans="2:5" ht="12.75" x14ac:dyDescent="0.2">
      <c r="B1267"/>
      <c r="C1267"/>
      <c r="D1267"/>
      <c r="E1267"/>
    </row>
    <row r="1268" spans="2:5" ht="12.75" x14ac:dyDescent="0.2">
      <c r="B1268"/>
      <c r="C1268"/>
      <c r="D1268"/>
      <c r="E1268"/>
    </row>
    <row r="1269" spans="2:5" ht="12.75" x14ac:dyDescent="0.2">
      <c r="B1269"/>
      <c r="C1269"/>
      <c r="D1269"/>
      <c r="E1269"/>
    </row>
    <row r="1270" spans="2:5" ht="12.75" x14ac:dyDescent="0.2">
      <c r="B1270"/>
      <c r="C1270"/>
      <c r="D1270"/>
      <c r="E1270"/>
    </row>
    <row r="1271" spans="2:5" ht="12.75" x14ac:dyDescent="0.2">
      <c r="B1271"/>
      <c r="C1271"/>
      <c r="D1271"/>
      <c r="E1271"/>
    </row>
    <row r="1272" spans="2:5" ht="12.75" x14ac:dyDescent="0.2">
      <c r="B1272"/>
      <c r="C1272"/>
      <c r="D1272"/>
      <c r="E1272"/>
    </row>
    <row r="1273" spans="2:5" ht="12.75" x14ac:dyDescent="0.2">
      <c r="B1273"/>
      <c r="C1273"/>
      <c r="D1273"/>
      <c r="E1273"/>
    </row>
    <row r="1274" spans="2:5" ht="12.75" x14ac:dyDescent="0.2">
      <c r="B1274"/>
      <c r="C1274"/>
      <c r="D1274"/>
      <c r="E1274"/>
    </row>
    <row r="1275" spans="2:5" ht="12.75" x14ac:dyDescent="0.2">
      <c r="B1275"/>
      <c r="C1275"/>
      <c r="D1275"/>
      <c r="E1275"/>
    </row>
    <row r="1276" spans="2:5" ht="12.75" x14ac:dyDescent="0.2">
      <c r="B1276"/>
      <c r="C1276"/>
      <c r="D1276"/>
      <c r="E1276"/>
    </row>
    <row r="1277" spans="2:5" ht="12.75" x14ac:dyDescent="0.2">
      <c r="B1277"/>
      <c r="C1277"/>
      <c r="D1277"/>
      <c r="E1277"/>
    </row>
    <row r="1278" spans="2:5" ht="12.75" x14ac:dyDescent="0.2">
      <c r="B1278"/>
      <c r="C1278"/>
      <c r="D1278"/>
      <c r="E1278"/>
    </row>
    <row r="1279" spans="2:5" ht="12.75" x14ac:dyDescent="0.2">
      <c r="B1279"/>
      <c r="C1279"/>
      <c r="D1279"/>
      <c r="E1279"/>
    </row>
    <row r="1280" spans="2:5" ht="12.75" x14ac:dyDescent="0.2">
      <c r="B1280"/>
      <c r="C1280"/>
      <c r="D1280"/>
      <c r="E1280"/>
    </row>
    <row r="1281" spans="2:5" ht="12.75" x14ac:dyDescent="0.2">
      <c r="B1281"/>
      <c r="C1281"/>
      <c r="D1281"/>
      <c r="E1281"/>
    </row>
    <row r="1282" spans="2:5" ht="12.75" x14ac:dyDescent="0.2">
      <c r="B1282"/>
      <c r="C1282"/>
      <c r="D1282"/>
      <c r="E1282"/>
    </row>
    <row r="1283" spans="2:5" ht="12.75" x14ac:dyDescent="0.2">
      <c r="B1283"/>
      <c r="C1283"/>
      <c r="D1283"/>
      <c r="E1283"/>
    </row>
    <row r="1284" spans="2:5" ht="12.75" x14ac:dyDescent="0.2">
      <c r="B1284"/>
      <c r="C1284"/>
      <c r="D1284"/>
      <c r="E1284"/>
    </row>
    <row r="1285" spans="2:5" ht="12.75" x14ac:dyDescent="0.2">
      <c r="B1285"/>
      <c r="C1285"/>
      <c r="D1285"/>
      <c r="E1285"/>
    </row>
    <row r="1286" spans="2:5" ht="12.75" x14ac:dyDescent="0.2">
      <c r="B1286"/>
      <c r="C1286"/>
      <c r="D1286"/>
      <c r="E1286"/>
    </row>
    <row r="1287" spans="2:5" ht="12.75" x14ac:dyDescent="0.2">
      <c r="B1287"/>
      <c r="C1287"/>
      <c r="D1287"/>
      <c r="E1287"/>
    </row>
    <row r="1288" spans="2:5" ht="12.75" x14ac:dyDescent="0.2">
      <c r="B1288"/>
      <c r="C1288"/>
      <c r="D1288"/>
      <c r="E1288"/>
    </row>
    <row r="1289" spans="2:5" ht="12.75" x14ac:dyDescent="0.2">
      <c r="B1289"/>
      <c r="C1289"/>
      <c r="D1289"/>
      <c r="E1289"/>
    </row>
    <row r="1290" spans="2:5" ht="12.75" x14ac:dyDescent="0.2">
      <c r="B1290"/>
      <c r="C1290"/>
      <c r="D1290"/>
      <c r="E1290"/>
    </row>
    <row r="1291" spans="2:5" ht="12.75" x14ac:dyDescent="0.2">
      <c r="B1291"/>
      <c r="C1291"/>
      <c r="D1291"/>
      <c r="E1291"/>
    </row>
    <row r="1292" spans="2:5" ht="12.75" x14ac:dyDescent="0.2">
      <c r="B1292"/>
      <c r="C1292"/>
      <c r="D1292"/>
      <c r="E1292"/>
    </row>
    <row r="1293" spans="2:5" ht="12.75" x14ac:dyDescent="0.2">
      <c r="B1293"/>
      <c r="C1293"/>
      <c r="D1293"/>
      <c r="E1293"/>
    </row>
    <row r="1294" spans="2:5" ht="12.75" x14ac:dyDescent="0.2">
      <c r="B1294"/>
      <c r="C1294"/>
      <c r="D1294"/>
      <c r="E1294"/>
    </row>
    <row r="1295" spans="2:5" ht="12.75" x14ac:dyDescent="0.2">
      <c r="B1295"/>
      <c r="C1295"/>
      <c r="D1295"/>
      <c r="E1295"/>
    </row>
    <row r="1296" spans="2:5" ht="12.75" x14ac:dyDescent="0.2">
      <c r="B1296"/>
      <c r="C1296"/>
      <c r="D1296"/>
      <c r="E1296"/>
    </row>
    <row r="1297" spans="2:5" ht="12.75" x14ac:dyDescent="0.2">
      <c r="B1297"/>
      <c r="C1297"/>
      <c r="D1297"/>
      <c r="E1297"/>
    </row>
    <row r="1298" spans="2:5" ht="12.75" x14ac:dyDescent="0.2">
      <c r="B1298"/>
      <c r="C1298"/>
      <c r="D1298"/>
      <c r="E1298"/>
    </row>
    <row r="1299" spans="2:5" ht="12.75" x14ac:dyDescent="0.2">
      <c r="B1299"/>
      <c r="C1299"/>
      <c r="D1299"/>
      <c r="E1299"/>
    </row>
    <row r="1300" spans="2:5" ht="12.75" x14ac:dyDescent="0.2">
      <c r="B1300"/>
      <c r="C1300"/>
      <c r="D1300"/>
      <c r="E1300"/>
    </row>
    <row r="1301" spans="2:5" ht="12.75" x14ac:dyDescent="0.2">
      <c r="B1301"/>
      <c r="C1301"/>
      <c r="D1301"/>
      <c r="E1301"/>
    </row>
    <row r="1302" spans="2:5" ht="12.75" x14ac:dyDescent="0.2">
      <c r="B1302"/>
      <c r="C1302"/>
      <c r="D1302"/>
      <c r="E1302"/>
    </row>
    <row r="1303" spans="2:5" ht="12.75" x14ac:dyDescent="0.2">
      <c r="B1303"/>
      <c r="C1303"/>
      <c r="D1303"/>
      <c r="E1303"/>
    </row>
    <row r="1304" spans="2:5" ht="12.75" x14ac:dyDescent="0.2">
      <c r="B1304"/>
      <c r="C1304"/>
      <c r="D1304"/>
      <c r="E1304"/>
    </row>
    <row r="1305" spans="2:5" ht="12.75" x14ac:dyDescent="0.2">
      <c r="B1305"/>
      <c r="C1305"/>
      <c r="D1305"/>
      <c r="E1305"/>
    </row>
    <row r="1306" spans="2:5" ht="12.75" x14ac:dyDescent="0.2">
      <c r="B1306"/>
      <c r="C1306"/>
      <c r="D1306"/>
      <c r="E1306"/>
    </row>
    <row r="1307" spans="2:5" ht="12.75" x14ac:dyDescent="0.2">
      <c r="B1307"/>
      <c r="C1307"/>
      <c r="D1307"/>
      <c r="E1307"/>
    </row>
    <row r="1308" spans="2:5" ht="12.75" x14ac:dyDescent="0.2">
      <c r="B1308"/>
      <c r="C1308"/>
      <c r="D1308"/>
      <c r="E1308"/>
    </row>
    <row r="1309" spans="2:5" ht="12.75" x14ac:dyDescent="0.2">
      <c r="B1309"/>
      <c r="C1309"/>
      <c r="D1309"/>
      <c r="E1309"/>
    </row>
    <row r="1310" spans="2:5" ht="12.75" x14ac:dyDescent="0.2">
      <c r="B1310"/>
      <c r="C1310"/>
      <c r="D1310"/>
      <c r="E1310"/>
    </row>
    <row r="1311" spans="2:5" ht="12.75" x14ac:dyDescent="0.2">
      <c r="B1311"/>
      <c r="C1311"/>
      <c r="D1311"/>
      <c r="E1311"/>
    </row>
    <row r="1312" spans="2:5" ht="12.75" x14ac:dyDescent="0.2">
      <c r="B1312"/>
      <c r="C1312"/>
      <c r="D1312"/>
      <c r="E1312"/>
    </row>
    <row r="1313" spans="2:5" ht="12.75" x14ac:dyDescent="0.2">
      <c r="B1313"/>
      <c r="C1313"/>
      <c r="D1313"/>
      <c r="E1313"/>
    </row>
    <row r="1314" spans="2:5" ht="12.75" x14ac:dyDescent="0.2">
      <c r="B1314"/>
      <c r="C1314"/>
      <c r="D1314"/>
      <c r="E1314"/>
    </row>
    <row r="1315" spans="2:5" ht="12.75" x14ac:dyDescent="0.2">
      <c r="B1315"/>
      <c r="C1315"/>
      <c r="D1315"/>
      <c r="E1315"/>
    </row>
    <row r="1316" spans="2:5" ht="12.75" x14ac:dyDescent="0.2">
      <c r="B1316"/>
      <c r="C1316"/>
      <c r="D1316"/>
      <c r="E1316"/>
    </row>
    <row r="1317" spans="2:5" ht="12.75" x14ac:dyDescent="0.2">
      <c r="B1317"/>
      <c r="C1317"/>
      <c r="D1317"/>
      <c r="E1317"/>
    </row>
    <row r="1318" spans="2:5" ht="12.75" x14ac:dyDescent="0.2">
      <c r="B1318"/>
      <c r="C1318"/>
      <c r="D1318"/>
      <c r="E1318"/>
    </row>
    <row r="1319" spans="2:5" ht="12.75" x14ac:dyDescent="0.2">
      <c r="B1319"/>
      <c r="C1319"/>
      <c r="D1319"/>
      <c r="E1319"/>
    </row>
    <row r="1320" spans="2:5" ht="12.75" x14ac:dyDescent="0.2">
      <c r="B1320"/>
      <c r="C1320"/>
      <c r="D1320"/>
      <c r="E1320"/>
    </row>
    <row r="1321" spans="2:5" ht="12.75" x14ac:dyDescent="0.2">
      <c r="B1321"/>
      <c r="C1321"/>
      <c r="D1321"/>
      <c r="E1321"/>
    </row>
    <row r="1322" spans="2:5" ht="12.75" x14ac:dyDescent="0.2">
      <c r="B1322"/>
      <c r="C1322"/>
      <c r="D1322"/>
      <c r="E1322"/>
    </row>
    <row r="1323" spans="2:5" ht="12.75" x14ac:dyDescent="0.2">
      <c r="B1323"/>
      <c r="C1323"/>
      <c r="D1323"/>
      <c r="E1323"/>
    </row>
    <row r="1324" spans="2:5" ht="12.75" x14ac:dyDescent="0.2">
      <c r="B1324"/>
      <c r="C1324"/>
      <c r="D1324"/>
      <c r="E1324"/>
    </row>
    <row r="1325" spans="2:5" ht="12.75" x14ac:dyDescent="0.2">
      <c r="B1325"/>
      <c r="C1325"/>
      <c r="D1325"/>
      <c r="E1325"/>
    </row>
    <row r="1326" spans="2:5" ht="12.75" x14ac:dyDescent="0.2">
      <c r="B1326"/>
      <c r="C1326"/>
      <c r="D1326"/>
      <c r="E1326"/>
    </row>
    <row r="1327" spans="2:5" ht="12.75" x14ac:dyDescent="0.2">
      <c r="B1327"/>
      <c r="C1327"/>
      <c r="D1327"/>
      <c r="E1327"/>
    </row>
    <row r="1328" spans="2:5" ht="12.75" x14ac:dyDescent="0.2">
      <c r="B1328"/>
      <c r="C1328"/>
      <c r="D1328"/>
      <c r="E1328"/>
    </row>
    <row r="1329" spans="2:5" ht="12.75" x14ac:dyDescent="0.2">
      <c r="B1329"/>
      <c r="C1329"/>
      <c r="D1329"/>
      <c r="E1329"/>
    </row>
    <row r="1330" spans="2:5" ht="12.75" x14ac:dyDescent="0.2">
      <c r="B1330"/>
      <c r="C1330"/>
      <c r="D1330"/>
      <c r="E1330"/>
    </row>
    <row r="1331" spans="2:5" ht="12.75" x14ac:dyDescent="0.2">
      <c r="B1331"/>
      <c r="C1331"/>
      <c r="D1331"/>
      <c r="E1331"/>
    </row>
    <row r="1332" spans="2:5" ht="12.75" x14ac:dyDescent="0.2">
      <c r="B1332"/>
      <c r="C1332"/>
      <c r="D1332"/>
      <c r="E1332"/>
    </row>
    <row r="1333" spans="2:5" ht="12.75" x14ac:dyDescent="0.2">
      <c r="B1333"/>
      <c r="C1333"/>
      <c r="D1333"/>
      <c r="E1333"/>
    </row>
    <row r="1334" spans="2:5" ht="12.75" x14ac:dyDescent="0.2">
      <c r="B1334"/>
      <c r="C1334"/>
      <c r="D1334"/>
      <c r="E1334"/>
    </row>
    <row r="1335" spans="2:5" ht="12.75" x14ac:dyDescent="0.2">
      <c r="B1335"/>
      <c r="C1335"/>
      <c r="D1335"/>
      <c r="E1335"/>
    </row>
    <row r="1336" spans="2:5" ht="12.75" x14ac:dyDescent="0.2">
      <c r="B1336"/>
      <c r="C1336"/>
      <c r="D1336"/>
      <c r="E1336"/>
    </row>
    <row r="1337" spans="2:5" ht="12.75" x14ac:dyDescent="0.2">
      <c r="B1337"/>
      <c r="C1337"/>
      <c r="D1337"/>
      <c r="E1337"/>
    </row>
    <row r="1338" spans="2:5" ht="12.75" x14ac:dyDescent="0.2">
      <c r="B1338"/>
      <c r="C1338"/>
      <c r="D1338"/>
      <c r="E1338"/>
    </row>
    <row r="1339" spans="2:5" ht="12.75" x14ac:dyDescent="0.2">
      <c r="B1339"/>
      <c r="C1339"/>
      <c r="D1339"/>
      <c r="E1339"/>
    </row>
    <row r="1340" spans="2:5" ht="12.75" x14ac:dyDescent="0.2">
      <c r="B1340"/>
      <c r="C1340"/>
      <c r="D1340"/>
      <c r="E1340"/>
    </row>
    <row r="1341" spans="2:5" ht="12.75" x14ac:dyDescent="0.2">
      <c r="B1341"/>
      <c r="C1341"/>
      <c r="D1341"/>
      <c r="E1341"/>
    </row>
    <row r="1342" spans="2:5" ht="12.75" x14ac:dyDescent="0.2">
      <c r="B1342"/>
      <c r="C1342"/>
      <c r="D1342"/>
      <c r="E1342"/>
    </row>
    <row r="1343" spans="2:5" ht="12.75" x14ac:dyDescent="0.2">
      <c r="B1343"/>
      <c r="C1343"/>
      <c r="D1343"/>
      <c r="E1343"/>
    </row>
    <row r="1344" spans="2:5" ht="12.75" x14ac:dyDescent="0.2">
      <c r="B1344"/>
      <c r="C1344"/>
      <c r="D1344"/>
      <c r="E1344"/>
    </row>
    <row r="1345" spans="2:5" ht="12.75" x14ac:dyDescent="0.2">
      <c r="B1345"/>
      <c r="C1345"/>
      <c r="D1345"/>
      <c r="E1345"/>
    </row>
    <row r="1346" spans="2:5" ht="12.75" x14ac:dyDescent="0.2">
      <c r="B1346"/>
      <c r="C1346"/>
      <c r="D1346"/>
      <c r="E1346"/>
    </row>
    <row r="1347" spans="2:5" ht="12.75" x14ac:dyDescent="0.2">
      <c r="B1347"/>
      <c r="C1347"/>
      <c r="D1347"/>
      <c r="E1347"/>
    </row>
    <row r="1348" spans="2:5" ht="12.75" x14ac:dyDescent="0.2">
      <c r="B1348"/>
      <c r="C1348"/>
      <c r="D1348"/>
      <c r="E1348"/>
    </row>
    <row r="1349" spans="2:5" ht="12.75" x14ac:dyDescent="0.2">
      <c r="B1349"/>
      <c r="C1349"/>
      <c r="D1349"/>
      <c r="E1349"/>
    </row>
    <row r="1350" spans="2:5" ht="12.75" x14ac:dyDescent="0.2">
      <c r="B1350"/>
      <c r="C1350"/>
      <c r="D1350"/>
      <c r="E1350"/>
    </row>
    <row r="1351" spans="2:5" ht="12.75" x14ac:dyDescent="0.2">
      <c r="B1351"/>
      <c r="C1351"/>
      <c r="D1351"/>
      <c r="E1351"/>
    </row>
    <row r="1352" spans="2:5" ht="12.75" x14ac:dyDescent="0.2">
      <c r="B1352"/>
      <c r="C1352"/>
      <c r="D1352"/>
      <c r="E1352"/>
    </row>
    <row r="1353" spans="2:5" ht="12.75" x14ac:dyDescent="0.2">
      <c r="B1353"/>
      <c r="C1353"/>
      <c r="D1353"/>
      <c r="E1353"/>
    </row>
    <row r="1354" spans="2:5" ht="12.75" x14ac:dyDescent="0.2">
      <c r="B1354"/>
      <c r="C1354"/>
      <c r="D1354"/>
      <c r="E1354"/>
    </row>
    <row r="1355" spans="2:5" ht="12.75" x14ac:dyDescent="0.2">
      <c r="B1355"/>
      <c r="C1355"/>
      <c r="D1355"/>
      <c r="E1355"/>
    </row>
    <row r="1356" spans="2:5" ht="12.75" x14ac:dyDescent="0.2">
      <c r="B1356"/>
      <c r="C1356"/>
      <c r="D1356"/>
      <c r="E1356"/>
    </row>
    <row r="1357" spans="2:5" ht="12.75" x14ac:dyDescent="0.2">
      <c r="B1357"/>
      <c r="C1357"/>
      <c r="D1357"/>
      <c r="E1357"/>
    </row>
    <row r="1358" spans="2:5" ht="12.75" x14ac:dyDescent="0.2">
      <c r="B1358"/>
      <c r="C1358"/>
      <c r="D1358"/>
      <c r="E1358"/>
    </row>
    <row r="1359" spans="2:5" ht="12.75" x14ac:dyDescent="0.2">
      <c r="B1359"/>
      <c r="C1359"/>
      <c r="D1359"/>
      <c r="E1359"/>
    </row>
    <row r="1360" spans="2:5" ht="12.75" x14ac:dyDescent="0.2">
      <c r="B1360"/>
      <c r="C1360"/>
      <c r="D1360"/>
      <c r="E1360"/>
    </row>
    <row r="1361" spans="2:5" ht="12.75" x14ac:dyDescent="0.2">
      <c r="B1361"/>
      <c r="C1361"/>
      <c r="D1361"/>
      <c r="E1361"/>
    </row>
    <row r="1362" spans="2:5" ht="12.75" x14ac:dyDescent="0.2">
      <c r="B1362"/>
      <c r="C1362"/>
      <c r="D1362"/>
      <c r="E1362"/>
    </row>
    <row r="1363" spans="2:5" ht="12.75" x14ac:dyDescent="0.2">
      <c r="B1363"/>
      <c r="C1363"/>
      <c r="D1363"/>
      <c r="E1363"/>
    </row>
    <row r="1364" spans="2:5" ht="12.75" x14ac:dyDescent="0.2">
      <c r="B1364"/>
      <c r="C1364"/>
      <c r="D1364"/>
      <c r="E1364"/>
    </row>
    <row r="1365" spans="2:5" ht="12.75" x14ac:dyDescent="0.2">
      <c r="B1365"/>
      <c r="C1365"/>
      <c r="D1365"/>
      <c r="E1365"/>
    </row>
    <row r="1366" spans="2:5" ht="12.75" x14ac:dyDescent="0.2">
      <c r="B1366"/>
      <c r="C1366"/>
      <c r="D1366"/>
      <c r="E1366"/>
    </row>
    <row r="1367" spans="2:5" ht="12.75" x14ac:dyDescent="0.2">
      <c r="B1367"/>
      <c r="C1367"/>
      <c r="D1367"/>
      <c r="E1367"/>
    </row>
    <row r="1368" spans="2:5" ht="12.75" x14ac:dyDescent="0.2">
      <c r="B1368"/>
      <c r="C1368"/>
      <c r="D1368"/>
      <c r="E1368"/>
    </row>
    <row r="1369" spans="2:5" ht="12.75" x14ac:dyDescent="0.2">
      <c r="B1369"/>
      <c r="C1369"/>
      <c r="D1369"/>
      <c r="E1369"/>
    </row>
    <row r="1370" spans="2:5" ht="12.75" x14ac:dyDescent="0.2">
      <c r="B1370"/>
      <c r="C1370"/>
      <c r="D1370"/>
      <c r="E1370"/>
    </row>
    <row r="1371" spans="2:5" ht="12.75" x14ac:dyDescent="0.2">
      <c r="B1371"/>
      <c r="C1371"/>
      <c r="D1371"/>
      <c r="E1371"/>
    </row>
    <row r="1372" spans="2:5" ht="12.75" x14ac:dyDescent="0.2">
      <c r="B1372"/>
      <c r="C1372"/>
      <c r="D1372"/>
      <c r="E1372"/>
    </row>
    <row r="1373" spans="2:5" ht="12.75" x14ac:dyDescent="0.2">
      <c r="B1373"/>
      <c r="C1373"/>
      <c r="D1373"/>
      <c r="E1373"/>
    </row>
    <row r="1374" spans="2:5" ht="12.75" x14ac:dyDescent="0.2">
      <c r="B1374"/>
      <c r="C1374"/>
      <c r="D1374"/>
      <c r="E1374"/>
    </row>
    <row r="1375" spans="2:5" ht="12.75" x14ac:dyDescent="0.2">
      <c r="B1375"/>
      <c r="C1375"/>
      <c r="D1375"/>
      <c r="E1375"/>
    </row>
    <row r="1376" spans="2:5" ht="12.75" x14ac:dyDescent="0.2">
      <c r="B1376"/>
      <c r="C1376"/>
      <c r="D1376"/>
      <c r="E1376"/>
    </row>
    <row r="1377" spans="2:5" ht="12.75" x14ac:dyDescent="0.2">
      <c r="B1377"/>
      <c r="C1377"/>
      <c r="D1377"/>
      <c r="E1377"/>
    </row>
    <row r="1378" spans="2:5" ht="12.75" x14ac:dyDescent="0.2">
      <c r="B1378"/>
      <c r="C1378"/>
      <c r="D1378"/>
      <c r="E1378"/>
    </row>
    <row r="1379" spans="2:5" ht="12.75" x14ac:dyDescent="0.2">
      <c r="B1379"/>
      <c r="C1379"/>
      <c r="D1379"/>
      <c r="E1379"/>
    </row>
    <row r="1380" spans="2:5" ht="12.75" x14ac:dyDescent="0.2">
      <c r="B1380"/>
      <c r="C1380"/>
      <c r="D1380"/>
      <c r="E1380"/>
    </row>
    <row r="1381" spans="2:5" ht="12.75" x14ac:dyDescent="0.2">
      <c r="B1381"/>
      <c r="C1381"/>
      <c r="D1381"/>
      <c r="E1381"/>
    </row>
    <row r="1382" spans="2:5" ht="12.75" x14ac:dyDescent="0.2">
      <c r="B1382"/>
      <c r="C1382"/>
      <c r="D1382"/>
      <c r="E1382"/>
    </row>
    <row r="1383" spans="2:5" ht="12.75" x14ac:dyDescent="0.2">
      <c r="B1383"/>
      <c r="C1383"/>
      <c r="D1383"/>
      <c r="E1383"/>
    </row>
    <row r="1384" spans="2:5" ht="12.75" x14ac:dyDescent="0.2">
      <c r="B1384"/>
      <c r="C1384"/>
      <c r="D1384"/>
      <c r="E1384"/>
    </row>
    <row r="1385" spans="2:5" ht="12.75" x14ac:dyDescent="0.2">
      <c r="B1385"/>
      <c r="C1385"/>
      <c r="D1385"/>
      <c r="E1385"/>
    </row>
    <row r="1386" spans="2:5" ht="12.75" x14ac:dyDescent="0.2">
      <c r="B1386"/>
      <c r="C1386"/>
      <c r="D1386"/>
      <c r="E1386"/>
    </row>
    <row r="1387" spans="2:5" ht="12.75" x14ac:dyDescent="0.2">
      <c r="B1387"/>
      <c r="C1387"/>
      <c r="D1387"/>
      <c r="E1387"/>
    </row>
    <row r="1388" spans="2:5" ht="12.75" x14ac:dyDescent="0.2">
      <c r="B1388"/>
      <c r="C1388"/>
      <c r="D1388"/>
      <c r="E1388"/>
    </row>
    <row r="1389" spans="2:5" ht="12.75" x14ac:dyDescent="0.2">
      <c r="B1389"/>
      <c r="C1389"/>
      <c r="D1389"/>
      <c r="E1389"/>
    </row>
    <row r="1390" spans="2:5" ht="12.75" x14ac:dyDescent="0.2">
      <c r="B1390"/>
      <c r="C1390"/>
      <c r="D1390"/>
      <c r="E1390"/>
    </row>
    <row r="1391" spans="2:5" ht="12.75" x14ac:dyDescent="0.2">
      <c r="B1391"/>
      <c r="C1391"/>
      <c r="D1391"/>
      <c r="E1391"/>
    </row>
    <row r="1392" spans="2:5" ht="12.75" x14ac:dyDescent="0.2">
      <c r="B1392"/>
      <c r="C1392"/>
      <c r="D1392"/>
      <c r="E1392"/>
    </row>
    <row r="1393" spans="2:5" ht="12.75" x14ac:dyDescent="0.2">
      <c r="B1393"/>
      <c r="C1393"/>
      <c r="D1393"/>
      <c r="E1393"/>
    </row>
    <row r="1394" spans="2:5" ht="12.75" x14ac:dyDescent="0.2">
      <c r="B1394"/>
      <c r="C1394"/>
      <c r="D1394"/>
      <c r="E1394"/>
    </row>
    <row r="1395" spans="2:5" ht="12.75" x14ac:dyDescent="0.2">
      <c r="B1395"/>
      <c r="C1395"/>
      <c r="D1395"/>
      <c r="E1395"/>
    </row>
    <row r="1396" spans="2:5" ht="12.75" x14ac:dyDescent="0.2">
      <c r="B1396"/>
      <c r="C1396"/>
      <c r="D1396"/>
      <c r="E1396"/>
    </row>
    <row r="1397" spans="2:5" ht="12.75" x14ac:dyDescent="0.2">
      <c r="B1397"/>
      <c r="C1397"/>
      <c r="D1397"/>
      <c r="E1397"/>
    </row>
    <row r="1398" spans="2:5" ht="12.75" x14ac:dyDescent="0.2">
      <c r="B1398"/>
      <c r="C1398"/>
      <c r="D1398"/>
      <c r="E1398"/>
    </row>
    <row r="1399" spans="2:5" ht="12.75" x14ac:dyDescent="0.2">
      <c r="B1399"/>
      <c r="C1399"/>
      <c r="D1399"/>
      <c r="E1399"/>
    </row>
    <row r="1400" spans="2:5" ht="12.75" x14ac:dyDescent="0.2">
      <c r="B1400"/>
      <c r="C1400"/>
      <c r="D1400"/>
      <c r="E1400"/>
    </row>
    <row r="1401" spans="2:5" ht="12.75" x14ac:dyDescent="0.2">
      <c r="B1401"/>
      <c r="C1401"/>
      <c r="D1401"/>
      <c r="E1401"/>
    </row>
    <row r="1402" spans="2:5" ht="12.75" x14ac:dyDescent="0.2">
      <c r="B1402"/>
      <c r="C1402"/>
      <c r="D1402"/>
      <c r="E1402"/>
    </row>
    <row r="1403" spans="2:5" ht="12.75" x14ac:dyDescent="0.2">
      <c r="B1403"/>
      <c r="C1403"/>
      <c r="D1403"/>
      <c r="E1403"/>
    </row>
    <row r="1404" spans="2:5" ht="12.75" x14ac:dyDescent="0.2">
      <c r="B1404"/>
      <c r="C1404"/>
      <c r="D1404"/>
      <c r="E1404"/>
    </row>
    <row r="1405" spans="2:5" ht="12.75" x14ac:dyDescent="0.2">
      <c r="B1405"/>
      <c r="C1405"/>
      <c r="D1405"/>
      <c r="E1405"/>
    </row>
    <row r="1406" spans="2:5" ht="12.75" x14ac:dyDescent="0.2">
      <c r="B1406"/>
      <c r="C1406"/>
      <c r="D1406"/>
      <c r="E1406"/>
    </row>
    <row r="1407" spans="2:5" ht="12.75" x14ac:dyDescent="0.2">
      <c r="B1407"/>
      <c r="C1407"/>
      <c r="D1407"/>
      <c r="E1407"/>
    </row>
    <row r="1408" spans="2:5" ht="12.75" x14ac:dyDescent="0.2">
      <c r="B1408"/>
      <c r="C1408"/>
      <c r="D1408"/>
      <c r="E1408"/>
    </row>
    <row r="1409" spans="2:5" ht="12.75" x14ac:dyDescent="0.2">
      <c r="B1409"/>
      <c r="C1409"/>
      <c r="D1409"/>
      <c r="E1409"/>
    </row>
    <row r="1410" spans="2:5" ht="12.75" x14ac:dyDescent="0.2">
      <c r="B1410"/>
      <c r="C1410"/>
      <c r="D1410"/>
      <c r="E1410"/>
    </row>
    <row r="1411" spans="2:5" ht="12.75" x14ac:dyDescent="0.2">
      <c r="B1411"/>
      <c r="C1411"/>
      <c r="D1411"/>
      <c r="E1411"/>
    </row>
    <row r="1412" spans="2:5" ht="12.75" x14ac:dyDescent="0.2">
      <c r="B1412"/>
      <c r="C1412"/>
      <c r="D1412"/>
      <c r="E1412"/>
    </row>
    <row r="1413" spans="2:5" ht="12.75" x14ac:dyDescent="0.2">
      <c r="B1413"/>
      <c r="C1413"/>
      <c r="D1413"/>
      <c r="E1413"/>
    </row>
    <row r="1414" spans="2:5" ht="12.75" x14ac:dyDescent="0.2">
      <c r="B1414"/>
      <c r="C1414"/>
      <c r="D1414"/>
      <c r="E1414"/>
    </row>
    <row r="1415" spans="2:5" ht="12.75" x14ac:dyDescent="0.2">
      <c r="B1415"/>
      <c r="C1415"/>
      <c r="D1415"/>
      <c r="E1415"/>
    </row>
    <row r="1416" spans="2:5" ht="12.75" x14ac:dyDescent="0.2">
      <c r="B1416"/>
      <c r="C1416"/>
      <c r="D1416"/>
      <c r="E1416"/>
    </row>
    <row r="1417" spans="2:5" ht="12.75" x14ac:dyDescent="0.2">
      <c r="B1417"/>
      <c r="C1417"/>
      <c r="D1417"/>
      <c r="E1417"/>
    </row>
    <row r="1418" spans="2:5" ht="12.75" x14ac:dyDescent="0.2">
      <c r="B1418"/>
      <c r="C1418"/>
      <c r="D1418"/>
      <c r="E1418"/>
    </row>
    <row r="1419" spans="2:5" ht="12.75" x14ac:dyDescent="0.2">
      <c r="B1419"/>
      <c r="C1419"/>
      <c r="D1419"/>
      <c r="E1419"/>
    </row>
    <row r="1420" spans="2:5" ht="12.75" x14ac:dyDescent="0.2">
      <c r="B1420"/>
      <c r="C1420"/>
      <c r="D1420"/>
      <c r="E1420"/>
    </row>
    <row r="1421" spans="2:5" ht="12.75" x14ac:dyDescent="0.2">
      <c r="B1421"/>
      <c r="C1421"/>
      <c r="D1421"/>
      <c r="E1421"/>
    </row>
    <row r="1422" spans="2:5" ht="12.75" x14ac:dyDescent="0.2">
      <c r="B1422"/>
      <c r="C1422"/>
      <c r="D1422"/>
      <c r="E1422"/>
    </row>
    <row r="1423" spans="2:5" ht="12.75" x14ac:dyDescent="0.2">
      <c r="B1423"/>
      <c r="C1423"/>
      <c r="D1423"/>
      <c r="E1423"/>
    </row>
    <row r="1424" spans="2:5" ht="12.75" x14ac:dyDescent="0.2">
      <c r="B1424"/>
      <c r="C1424"/>
      <c r="D1424"/>
      <c r="E1424"/>
    </row>
    <row r="1425" spans="2:5" ht="12.75" x14ac:dyDescent="0.2">
      <c r="B1425"/>
      <c r="C1425"/>
      <c r="D1425"/>
      <c r="E1425"/>
    </row>
    <row r="1426" spans="2:5" ht="12.75" x14ac:dyDescent="0.2">
      <c r="B1426"/>
      <c r="C1426"/>
      <c r="D1426"/>
      <c r="E1426"/>
    </row>
    <row r="1427" spans="2:5" ht="12.75" x14ac:dyDescent="0.2">
      <c r="B1427"/>
      <c r="C1427"/>
      <c r="D1427"/>
      <c r="E1427"/>
    </row>
    <row r="1428" spans="2:5" ht="12.75" x14ac:dyDescent="0.2">
      <c r="B1428"/>
      <c r="C1428"/>
      <c r="D1428"/>
      <c r="E1428"/>
    </row>
    <row r="1429" spans="2:5" ht="12.75" x14ac:dyDescent="0.2">
      <c r="B1429"/>
      <c r="C1429"/>
      <c r="D1429"/>
      <c r="E1429"/>
    </row>
    <row r="1430" spans="2:5" ht="12.75" x14ac:dyDescent="0.2">
      <c r="B1430"/>
      <c r="C1430"/>
      <c r="D1430"/>
      <c r="E1430"/>
    </row>
    <row r="1431" spans="2:5" ht="12.75" x14ac:dyDescent="0.2">
      <c r="B1431"/>
      <c r="C1431"/>
      <c r="D1431"/>
      <c r="E1431"/>
    </row>
    <row r="1432" spans="2:5" ht="12.75" x14ac:dyDescent="0.2">
      <c r="B1432"/>
      <c r="C1432"/>
      <c r="D1432"/>
      <c r="E1432"/>
    </row>
    <row r="1433" spans="2:5" ht="12.75" x14ac:dyDescent="0.2">
      <c r="B1433"/>
      <c r="C1433"/>
      <c r="D1433"/>
      <c r="E1433"/>
    </row>
    <row r="1434" spans="2:5" ht="12.75" x14ac:dyDescent="0.2">
      <c r="B1434"/>
      <c r="C1434"/>
      <c r="D1434"/>
      <c r="E1434"/>
    </row>
    <row r="1435" spans="2:5" ht="12.75" x14ac:dyDescent="0.2">
      <c r="B1435"/>
      <c r="C1435"/>
      <c r="D1435"/>
      <c r="E1435"/>
    </row>
    <row r="1436" spans="2:5" ht="12.75" x14ac:dyDescent="0.2">
      <c r="B1436"/>
      <c r="C1436"/>
      <c r="D1436"/>
      <c r="E1436"/>
    </row>
    <row r="1437" spans="2:5" ht="12.75" x14ac:dyDescent="0.2">
      <c r="B1437"/>
      <c r="C1437"/>
      <c r="D1437"/>
      <c r="E1437"/>
    </row>
    <row r="1438" spans="2:5" ht="12.75" x14ac:dyDescent="0.2">
      <c r="B1438"/>
      <c r="C1438"/>
      <c r="D1438"/>
      <c r="E1438"/>
    </row>
    <row r="1439" spans="2:5" ht="12.75" x14ac:dyDescent="0.2">
      <c r="B1439"/>
      <c r="C1439"/>
      <c r="D1439"/>
      <c r="E1439"/>
    </row>
    <row r="1440" spans="2:5" ht="12.75" x14ac:dyDescent="0.2">
      <c r="B1440"/>
      <c r="C1440"/>
      <c r="D1440"/>
      <c r="E1440"/>
    </row>
    <row r="1441" spans="2:5" ht="12.75" x14ac:dyDescent="0.2">
      <c r="B1441"/>
      <c r="C1441"/>
      <c r="D1441"/>
      <c r="E1441"/>
    </row>
    <row r="1442" spans="2:5" ht="12.75" x14ac:dyDescent="0.2">
      <c r="B1442"/>
      <c r="C1442"/>
      <c r="D1442"/>
      <c r="E1442"/>
    </row>
    <row r="1443" spans="2:5" ht="12.75" x14ac:dyDescent="0.2">
      <c r="B1443"/>
      <c r="C1443"/>
      <c r="D1443"/>
      <c r="E1443"/>
    </row>
    <row r="1444" spans="2:5" ht="12.75" x14ac:dyDescent="0.2">
      <c r="B1444"/>
      <c r="C1444"/>
      <c r="D1444"/>
      <c r="E1444"/>
    </row>
    <row r="1445" spans="2:5" ht="12.75" x14ac:dyDescent="0.2">
      <c r="B1445"/>
      <c r="C1445"/>
      <c r="D1445"/>
      <c r="E1445"/>
    </row>
    <row r="1446" spans="2:5" ht="12.75" x14ac:dyDescent="0.2">
      <c r="B1446"/>
      <c r="C1446"/>
      <c r="D1446"/>
      <c r="E1446"/>
    </row>
    <row r="1447" spans="2:5" ht="12.75" x14ac:dyDescent="0.2">
      <c r="B1447"/>
      <c r="C1447"/>
      <c r="D1447"/>
      <c r="E1447"/>
    </row>
    <row r="1448" spans="2:5" ht="12.75" x14ac:dyDescent="0.2">
      <c r="B1448"/>
      <c r="C1448"/>
      <c r="D1448"/>
      <c r="E1448"/>
    </row>
    <row r="1449" spans="2:5" ht="12.75" x14ac:dyDescent="0.2">
      <c r="B1449"/>
      <c r="C1449"/>
      <c r="D1449"/>
      <c r="E1449"/>
    </row>
    <row r="1450" spans="2:5" ht="12.75" x14ac:dyDescent="0.2">
      <c r="B1450"/>
      <c r="C1450"/>
      <c r="D1450"/>
      <c r="E1450"/>
    </row>
    <row r="1451" spans="2:5" ht="12.75" x14ac:dyDescent="0.2">
      <c r="B1451"/>
      <c r="C1451"/>
      <c r="D1451"/>
      <c r="E1451"/>
    </row>
    <row r="1452" spans="2:5" ht="12.75" x14ac:dyDescent="0.2">
      <c r="B1452"/>
      <c r="C1452"/>
      <c r="D1452"/>
      <c r="E1452"/>
    </row>
    <row r="1453" spans="2:5" ht="12.75" x14ac:dyDescent="0.2">
      <c r="B1453"/>
      <c r="C1453"/>
      <c r="D1453"/>
      <c r="E1453"/>
    </row>
    <row r="1454" spans="2:5" ht="12.75" x14ac:dyDescent="0.2">
      <c r="B1454"/>
      <c r="C1454"/>
      <c r="D1454"/>
      <c r="E1454"/>
    </row>
    <row r="1455" spans="2:5" ht="12.75" x14ac:dyDescent="0.2">
      <c r="B1455"/>
      <c r="C1455"/>
      <c r="D1455"/>
      <c r="E1455"/>
    </row>
    <row r="1456" spans="2:5" ht="12.75" x14ac:dyDescent="0.2">
      <c r="B1456"/>
      <c r="C1456"/>
      <c r="D1456"/>
      <c r="E1456"/>
    </row>
    <row r="1457" spans="2:5" ht="12.75" x14ac:dyDescent="0.2">
      <c r="B1457"/>
      <c r="C1457"/>
      <c r="D1457"/>
      <c r="E1457"/>
    </row>
    <row r="1458" spans="2:5" ht="12.75" x14ac:dyDescent="0.2">
      <c r="B1458"/>
      <c r="C1458"/>
      <c r="D1458"/>
      <c r="E1458"/>
    </row>
    <row r="1459" spans="2:5" ht="12.75" x14ac:dyDescent="0.2">
      <c r="B1459"/>
      <c r="C1459"/>
      <c r="D1459"/>
      <c r="E1459"/>
    </row>
    <row r="1460" spans="2:5" ht="12.75" x14ac:dyDescent="0.2">
      <c r="B1460"/>
      <c r="C1460"/>
      <c r="D1460"/>
      <c r="E1460"/>
    </row>
    <row r="1461" spans="2:5" ht="12.75" x14ac:dyDescent="0.2">
      <c r="B1461"/>
      <c r="C1461"/>
      <c r="D1461"/>
      <c r="E1461"/>
    </row>
    <row r="1462" spans="2:5" ht="12.75" x14ac:dyDescent="0.2">
      <c r="B1462"/>
      <c r="C1462"/>
      <c r="D1462"/>
      <c r="E1462"/>
    </row>
    <row r="1463" spans="2:5" ht="12.75" x14ac:dyDescent="0.2">
      <c r="B1463"/>
      <c r="C1463"/>
      <c r="D1463"/>
      <c r="E1463"/>
    </row>
    <row r="1464" spans="2:5" ht="12.75" x14ac:dyDescent="0.2">
      <c r="B1464"/>
      <c r="C1464"/>
      <c r="D1464"/>
      <c r="E1464"/>
    </row>
    <row r="1465" spans="2:5" ht="12.75" x14ac:dyDescent="0.2">
      <c r="B1465"/>
      <c r="C1465"/>
      <c r="D1465"/>
      <c r="E1465"/>
    </row>
    <row r="1466" spans="2:5" ht="12.75" x14ac:dyDescent="0.2">
      <c r="B1466"/>
      <c r="C1466"/>
      <c r="D1466"/>
      <c r="E1466"/>
    </row>
    <row r="1467" spans="2:5" ht="12.75" x14ac:dyDescent="0.2">
      <c r="B1467"/>
      <c r="C1467"/>
      <c r="D1467"/>
      <c r="E1467"/>
    </row>
    <row r="1468" spans="2:5" ht="12.75" x14ac:dyDescent="0.2">
      <c r="B1468"/>
      <c r="C1468"/>
      <c r="D1468"/>
      <c r="E1468"/>
    </row>
    <row r="1469" spans="2:5" ht="12.75" x14ac:dyDescent="0.2">
      <c r="B1469"/>
      <c r="C1469"/>
      <c r="D1469"/>
      <c r="E1469"/>
    </row>
    <row r="1470" spans="2:5" ht="12.75" x14ac:dyDescent="0.2">
      <c r="B1470"/>
      <c r="C1470"/>
      <c r="D1470"/>
      <c r="E1470"/>
    </row>
    <row r="1471" spans="2:5" ht="12.75" x14ac:dyDescent="0.2">
      <c r="B1471"/>
      <c r="C1471"/>
      <c r="D1471"/>
      <c r="E1471"/>
    </row>
    <row r="1472" spans="2:5" ht="12.75" x14ac:dyDescent="0.2">
      <c r="B1472"/>
      <c r="C1472"/>
      <c r="D1472"/>
      <c r="E1472"/>
    </row>
    <row r="1473" spans="2:5" ht="12.75" x14ac:dyDescent="0.2">
      <c r="B1473"/>
      <c r="C1473"/>
      <c r="D1473"/>
      <c r="E1473"/>
    </row>
    <row r="1474" spans="2:5" ht="12.75" x14ac:dyDescent="0.2">
      <c r="B1474"/>
      <c r="C1474"/>
      <c r="D1474"/>
      <c r="E1474"/>
    </row>
    <row r="1475" spans="2:5" ht="12.75" x14ac:dyDescent="0.2">
      <c r="B1475"/>
      <c r="C1475"/>
      <c r="D1475"/>
      <c r="E1475"/>
    </row>
    <row r="1476" spans="2:5" ht="12.75" x14ac:dyDescent="0.2">
      <c r="B1476"/>
      <c r="C1476"/>
      <c r="D1476"/>
      <c r="E1476"/>
    </row>
    <row r="1477" spans="2:5" ht="12.75" x14ac:dyDescent="0.2">
      <c r="B1477"/>
      <c r="C1477"/>
      <c r="D1477"/>
      <c r="E1477"/>
    </row>
    <row r="1478" spans="2:5" ht="12.75" x14ac:dyDescent="0.2">
      <c r="B1478"/>
      <c r="C1478"/>
      <c r="D1478"/>
      <c r="E1478"/>
    </row>
    <row r="1479" spans="2:5" ht="12.75" x14ac:dyDescent="0.2">
      <c r="B1479"/>
      <c r="C1479"/>
      <c r="D1479"/>
      <c r="E1479"/>
    </row>
    <row r="1480" spans="2:5" ht="12.75" x14ac:dyDescent="0.2">
      <c r="B1480"/>
      <c r="C1480"/>
      <c r="D1480"/>
      <c r="E1480"/>
    </row>
    <row r="1481" spans="2:5" ht="12.75" x14ac:dyDescent="0.2">
      <c r="B1481"/>
      <c r="C1481"/>
      <c r="D1481"/>
      <c r="E1481"/>
    </row>
    <row r="1482" spans="2:5" ht="12.75" x14ac:dyDescent="0.2">
      <c r="B1482"/>
      <c r="C1482"/>
      <c r="D1482"/>
      <c r="E1482"/>
    </row>
    <row r="1483" spans="2:5" ht="12.75" x14ac:dyDescent="0.2">
      <c r="B1483"/>
      <c r="C1483"/>
      <c r="D1483"/>
      <c r="E1483"/>
    </row>
    <row r="1484" spans="2:5" ht="12.75" x14ac:dyDescent="0.2">
      <c r="B1484"/>
      <c r="C1484"/>
      <c r="D1484"/>
      <c r="E1484"/>
    </row>
    <row r="1485" spans="2:5" ht="12.75" x14ac:dyDescent="0.2">
      <c r="B1485"/>
      <c r="C1485"/>
      <c r="D1485"/>
      <c r="E1485"/>
    </row>
    <row r="1486" spans="2:5" ht="12.75" x14ac:dyDescent="0.2">
      <c r="B1486"/>
      <c r="C1486"/>
      <c r="D1486"/>
      <c r="E1486"/>
    </row>
    <row r="1487" spans="2:5" ht="12.75" x14ac:dyDescent="0.2">
      <c r="B1487"/>
      <c r="C1487"/>
      <c r="D1487"/>
      <c r="E1487"/>
    </row>
    <row r="1488" spans="2:5" ht="12.75" x14ac:dyDescent="0.2">
      <c r="B1488"/>
      <c r="C1488"/>
      <c r="D1488"/>
      <c r="E1488"/>
    </row>
    <row r="1489" spans="2:5" ht="12.75" x14ac:dyDescent="0.2">
      <c r="B1489"/>
      <c r="C1489"/>
      <c r="D1489"/>
      <c r="E1489"/>
    </row>
    <row r="1490" spans="2:5" ht="12.75" x14ac:dyDescent="0.2">
      <c r="B1490"/>
      <c r="C1490"/>
      <c r="D1490"/>
      <c r="E1490"/>
    </row>
    <row r="1491" spans="2:5" ht="12.75" x14ac:dyDescent="0.2">
      <c r="B1491"/>
      <c r="C1491"/>
      <c r="D1491"/>
      <c r="E1491"/>
    </row>
    <row r="1492" spans="2:5" ht="12.75" x14ac:dyDescent="0.2">
      <c r="B1492"/>
      <c r="C1492"/>
      <c r="D1492"/>
      <c r="E1492"/>
    </row>
    <row r="1493" spans="2:5" ht="12.75" x14ac:dyDescent="0.2">
      <c r="B1493"/>
      <c r="C1493"/>
      <c r="D1493"/>
      <c r="E1493"/>
    </row>
    <row r="1494" spans="2:5" ht="12.75" x14ac:dyDescent="0.2">
      <c r="B1494"/>
      <c r="C1494"/>
      <c r="D1494"/>
      <c r="E1494"/>
    </row>
    <row r="1495" spans="2:5" ht="12.75" x14ac:dyDescent="0.2">
      <c r="B1495"/>
      <c r="C1495"/>
      <c r="D1495"/>
      <c r="E1495"/>
    </row>
    <row r="1496" spans="2:5" ht="12.75" x14ac:dyDescent="0.2">
      <c r="B1496"/>
      <c r="C1496"/>
      <c r="D1496"/>
      <c r="E1496"/>
    </row>
    <row r="1497" spans="2:5" ht="12.75" x14ac:dyDescent="0.2">
      <c r="B1497"/>
      <c r="C1497"/>
      <c r="D1497"/>
      <c r="E1497"/>
    </row>
    <row r="1498" spans="2:5" ht="12.75" x14ac:dyDescent="0.2">
      <c r="B1498"/>
      <c r="C1498"/>
      <c r="D1498"/>
      <c r="E1498"/>
    </row>
    <row r="1499" spans="2:5" ht="12.75" x14ac:dyDescent="0.2">
      <c r="B1499"/>
      <c r="C1499"/>
      <c r="D1499"/>
      <c r="E1499"/>
    </row>
    <row r="1500" spans="2:5" ht="12.75" x14ac:dyDescent="0.2">
      <c r="B1500"/>
      <c r="C1500"/>
      <c r="D1500"/>
      <c r="E1500"/>
    </row>
    <row r="1501" spans="2:5" ht="12.75" x14ac:dyDescent="0.2">
      <c r="B1501"/>
      <c r="C1501"/>
      <c r="D1501"/>
      <c r="E1501"/>
    </row>
    <row r="1502" spans="2:5" ht="12.75" x14ac:dyDescent="0.2">
      <c r="B1502"/>
      <c r="C1502"/>
      <c r="D1502"/>
      <c r="E1502"/>
    </row>
    <row r="1503" spans="2:5" ht="12.75" x14ac:dyDescent="0.2">
      <c r="B1503"/>
      <c r="C1503"/>
      <c r="D1503"/>
      <c r="E1503"/>
    </row>
    <row r="1504" spans="2:5" ht="12.75" x14ac:dyDescent="0.2">
      <c r="B1504"/>
      <c r="C1504"/>
      <c r="D1504"/>
      <c r="E1504"/>
    </row>
    <row r="1505" spans="2:5" ht="12.75" x14ac:dyDescent="0.2">
      <c r="B1505"/>
      <c r="C1505"/>
      <c r="D1505"/>
      <c r="E1505"/>
    </row>
    <row r="1506" spans="2:5" ht="12.75" x14ac:dyDescent="0.2">
      <c r="B1506"/>
      <c r="C1506"/>
      <c r="D1506"/>
      <c r="E1506"/>
    </row>
    <row r="1507" spans="2:5" ht="12.75" x14ac:dyDescent="0.2">
      <c r="B1507"/>
      <c r="C1507"/>
      <c r="D1507"/>
      <c r="E1507"/>
    </row>
    <row r="1508" spans="2:5" ht="12.75" x14ac:dyDescent="0.2">
      <c r="B1508"/>
      <c r="C1508"/>
      <c r="D1508"/>
      <c r="E1508"/>
    </row>
    <row r="1509" spans="2:5" ht="12.75" x14ac:dyDescent="0.2">
      <c r="B1509"/>
      <c r="C1509"/>
      <c r="D1509"/>
      <c r="E1509"/>
    </row>
    <row r="1510" spans="2:5" ht="12.75" x14ac:dyDescent="0.2">
      <c r="B1510"/>
      <c r="C1510"/>
      <c r="D1510"/>
      <c r="E1510"/>
    </row>
    <row r="1511" spans="2:5" ht="12.75" x14ac:dyDescent="0.2">
      <c r="B1511"/>
      <c r="C1511"/>
      <c r="D1511"/>
      <c r="E1511"/>
    </row>
    <row r="1512" spans="2:5" ht="12.75" x14ac:dyDescent="0.2">
      <c r="B1512"/>
      <c r="C1512"/>
      <c r="D1512"/>
      <c r="E1512"/>
    </row>
    <row r="1513" spans="2:5" ht="12.75" x14ac:dyDescent="0.2">
      <c r="B1513"/>
      <c r="C1513"/>
      <c r="D1513"/>
      <c r="E1513"/>
    </row>
    <row r="1514" spans="2:5" ht="12.75" x14ac:dyDescent="0.2">
      <c r="B1514"/>
      <c r="C1514"/>
      <c r="D1514"/>
      <c r="E1514"/>
    </row>
    <row r="1515" spans="2:5" ht="12.75" x14ac:dyDescent="0.2">
      <c r="B1515"/>
      <c r="C1515"/>
      <c r="D1515"/>
      <c r="E1515"/>
    </row>
    <row r="1516" spans="2:5" ht="12.75" x14ac:dyDescent="0.2">
      <c r="B1516"/>
      <c r="C1516"/>
      <c r="D1516"/>
      <c r="E1516"/>
    </row>
    <row r="1517" spans="2:5" ht="12.75" x14ac:dyDescent="0.2">
      <c r="B1517"/>
      <c r="C1517"/>
      <c r="D1517"/>
      <c r="E1517"/>
    </row>
    <row r="1518" spans="2:5" ht="12.75" x14ac:dyDescent="0.2">
      <c r="B1518"/>
      <c r="C1518"/>
      <c r="D1518"/>
      <c r="E1518"/>
    </row>
    <row r="1519" spans="2:5" ht="12.75" x14ac:dyDescent="0.2">
      <c r="B1519"/>
      <c r="C1519"/>
      <c r="D1519"/>
      <c r="E1519"/>
    </row>
    <row r="1520" spans="2:5" ht="12.75" x14ac:dyDescent="0.2">
      <c r="B1520"/>
      <c r="C1520"/>
      <c r="D1520"/>
      <c r="E1520"/>
    </row>
    <row r="1521" spans="2:5" ht="12.75" x14ac:dyDescent="0.2">
      <c r="B1521"/>
      <c r="C1521"/>
      <c r="D1521"/>
      <c r="E1521"/>
    </row>
    <row r="1522" spans="2:5" ht="12.75" x14ac:dyDescent="0.2">
      <c r="B1522"/>
      <c r="C1522"/>
      <c r="D1522"/>
      <c r="E1522"/>
    </row>
    <row r="1523" spans="2:5" ht="12.75" x14ac:dyDescent="0.2">
      <c r="B1523"/>
      <c r="C1523"/>
      <c r="D1523"/>
      <c r="E1523"/>
    </row>
    <row r="1524" spans="2:5" ht="12.75" x14ac:dyDescent="0.2">
      <c r="B1524"/>
      <c r="C1524"/>
      <c r="D1524"/>
      <c r="E1524"/>
    </row>
    <row r="1525" spans="2:5" ht="12.75" x14ac:dyDescent="0.2">
      <c r="B1525"/>
      <c r="C1525"/>
      <c r="D1525"/>
      <c r="E1525"/>
    </row>
    <row r="1526" spans="2:5" ht="12.75" x14ac:dyDescent="0.2">
      <c r="B1526"/>
      <c r="C1526"/>
      <c r="D1526"/>
      <c r="E1526"/>
    </row>
    <row r="1527" spans="2:5" ht="12.75" x14ac:dyDescent="0.2">
      <c r="B1527"/>
      <c r="C1527"/>
      <c r="D1527"/>
      <c r="E1527"/>
    </row>
    <row r="1528" spans="2:5" ht="12.75" x14ac:dyDescent="0.2">
      <c r="B1528"/>
      <c r="C1528"/>
      <c r="D1528"/>
      <c r="E1528"/>
    </row>
    <row r="1529" spans="2:5" ht="12.75" x14ac:dyDescent="0.2">
      <c r="B1529"/>
      <c r="C1529"/>
      <c r="D1529"/>
      <c r="E1529"/>
    </row>
    <row r="1530" spans="2:5" ht="12.75" x14ac:dyDescent="0.2">
      <c r="B1530"/>
      <c r="C1530"/>
      <c r="D1530"/>
      <c r="E1530"/>
    </row>
    <row r="1531" spans="2:5" ht="12.75" x14ac:dyDescent="0.2">
      <c r="B1531"/>
      <c r="C1531"/>
      <c r="D1531"/>
      <c r="E1531"/>
    </row>
    <row r="1532" spans="2:5" ht="12.75" x14ac:dyDescent="0.2">
      <c r="B1532"/>
      <c r="C1532"/>
      <c r="D1532"/>
      <c r="E1532"/>
    </row>
    <row r="1533" spans="2:5" ht="12.75" x14ac:dyDescent="0.2">
      <c r="B1533"/>
      <c r="C1533"/>
      <c r="D1533"/>
      <c r="E1533"/>
    </row>
    <row r="1534" spans="2:5" ht="12.75" x14ac:dyDescent="0.2">
      <c r="B1534"/>
      <c r="C1534"/>
      <c r="D1534"/>
      <c r="E1534"/>
    </row>
    <row r="1535" spans="2:5" ht="12.75" x14ac:dyDescent="0.2">
      <c r="B1535"/>
      <c r="C1535"/>
      <c r="D1535"/>
      <c r="E1535"/>
    </row>
    <row r="1536" spans="2:5" ht="12.75" x14ac:dyDescent="0.2">
      <c r="B1536"/>
      <c r="C1536"/>
      <c r="D1536"/>
      <c r="E1536"/>
    </row>
    <row r="1537" spans="2:5" ht="12.75" x14ac:dyDescent="0.2">
      <c r="B1537"/>
      <c r="C1537"/>
      <c r="D1537"/>
      <c r="E1537"/>
    </row>
    <row r="1538" spans="2:5" ht="12.75" x14ac:dyDescent="0.2">
      <c r="B1538"/>
      <c r="C1538"/>
      <c r="D1538"/>
      <c r="E1538"/>
    </row>
    <row r="1539" spans="2:5" ht="12.75" x14ac:dyDescent="0.2">
      <c r="B1539"/>
      <c r="C1539"/>
      <c r="D1539"/>
      <c r="E1539"/>
    </row>
    <row r="1540" spans="2:5" ht="12.75" x14ac:dyDescent="0.2">
      <c r="B1540"/>
      <c r="C1540"/>
      <c r="D1540"/>
      <c r="E1540"/>
    </row>
    <row r="1541" spans="2:5" ht="12.75" x14ac:dyDescent="0.2">
      <c r="B1541"/>
      <c r="C1541"/>
      <c r="D1541"/>
      <c r="E1541"/>
    </row>
    <row r="1542" spans="2:5" ht="12.75" x14ac:dyDescent="0.2">
      <c r="B1542"/>
      <c r="C1542"/>
      <c r="D1542"/>
      <c r="E1542"/>
    </row>
    <row r="1543" spans="2:5" ht="12.75" x14ac:dyDescent="0.2">
      <c r="B1543"/>
      <c r="C1543"/>
      <c r="D1543"/>
      <c r="E1543"/>
    </row>
    <row r="1544" spans="2:5" ht="12.75" x14ac:dyDescent="0.2">
      <c r="B1544"/>
      <c r="C1544"/>
      <c r="D1544"/>
      <c r="E1544"/>
    </row>
    <row r="1545" spans="2:5" ht="12.75" x14ac:dyDescent="0.2">
      <c r="B1545"/>
      <c r="C1545"/>
      <c r="D1545"/>
      <c r="E1545"/>
    </row>
    <row r="1546" spans="2:5" ht="12.75" x14ac:dyDescent="0.2">
      <c r="B1546"/>
      <c r="C1546"/>
      <c r="D1546"/>
      <c r="E1546"/>
    </row>
    <row r="1547" spans="2:5" ht="12.75" x14ac:dyDescent="0.2">
      <c r="B1547"/>
      <c r="C1547"/>
      <c r="D1547"/>
      <c r="E1547"/>
    </row>
    <row r="1548" spans="2:5" ht="12.75" x14ac:dyDescent="0.2">
      <c r="B1548"/>
      <c r="C1548"/>
      <c r="D1548"/>
      <c r="E1548"/>
    </row>
    <row r="1549" spans="2:5" ht="12.75" x14ac:dyDescent="0.2">
      <c r="B1549"/>
      <c r="C1549"/>
      <c r="D1549"/>
      <c r="E1549"/>
    </row>
    <row r="1550" spans="2:5" ht="12.75" x14ac:dyDescent="0.2">
      <c r="B1550"/>
      <c r="C1550"/>
      <c r="D1550"/>
      <c r="E1550"/>
    </row>
    <row r="1551" spans="2:5" ht="12.75" x14ac:dyDescent="0.2">
      <c r="B1551"/>
      <c r="C1551"/>
      <c r="D1551"/>
      <c r="E1551"/>
    </row>
    <row r="1552" spans="2:5" ht="12.75" x14ac:dyDescent="0.2">
      <c r="B1552"/>
      <c r="C1552"/>
      <c r="D1552"/>
      <c r="E1552"/>
    </row>
    <row r="1553" spans="2:5" ht="12.75" x14ac:dyDescent="0.2">
      <c r="B1553"/>
      <c r="C1553"/>
      <c r="D1553"/>
      <c r="E1553"/>
    </row>
    <row r="1554" spans="2:5" ht="12.75" x14ac:dyDescent="0.2">
      <c r="B1554"/>
      <c r="C1554"/>
      <c r="D1554"/>
      <c r="E1554"/>
    </row>
    <row r="1555" spans="2:5" ht="12.75" x14ac:dyDescent="0.2">
      <c r="B1555"/>
      <c r="C1555"/>
      <c r="D1555"/>
      <c r="E1555"/>
    </row>
    <row r="1556" spans="2:5" ht="12.75" x14ac:dyDescent="0.2">
      <c r="B1556"/>
      <c r="C1556"/>
      <c r="D1556"/>
      <c r="E1556"/>
    </row>
    <row r="1557" spans="2:5" ht="12.75" x14ac:dyDescent="0.2">
      <c r="B1557"/>
      <c r="C1557"/>
      <c r="D1557"/>
      <c r="E1557"/>
    </row>
    <row r="1558" spans="2:5" ht="12.75" x14ac:dyDescent="0.2">
      <c r="B1558"/>
      <c r="C1558"/>
      <c r="D1558"/>
      <c r="E1558"/>
    </row>
    <row r="1559" spans="2:5" ht="12.75" x14ac:dyDescent="0.2">
      <c r="B1559"/>
      <c r="C1559"/>
      <c r="D1559"/>
      <c r="E1559"/>
    </row>
    <row r="1560" spans="2:5" ht="12.75" x14ac:dyDescent="0.2">
      <c r="B1560"/>
      <c r="C1560"/>
      <c r="D1560"/>
      <c r="E1560"/>
    </row>
    <row r="1561" spans="2:5" ht="12.75" x14ac:dyDescent="0.2">
      <c r="B1561"/>
      <c r="C1561"/>
      <c r="D1561"/>
      <c r="E1561"/>
    </row>
    <row r="1562" spans="2:5" ht="12.75" x14ac:dyDescent="0.2">
      <c r="B1562"/>
      <c r="C1562"/>
      <c r="D1562"/>
      <c r="E1562"/>
    </row>
    <row r="1563" spans="2:5" ht="12.75" x14ac:dyDescent="0.2">
      <c r="B1563"/>
      <c r="C1563"/>
      <c r="D1563"/>
      <c r="E1563"/>
    </row>
    <row r="1564" spans="2:5" ht="12.75" x14ac:dyDescent="0.2">
      <c r="B1564"/>
      <c r="C1564"/>
      <c r="D1564"/>
      <c r="E1564"/>
    </row>
    <row r="1565" spans="2:5" ht="12.75" x14ac:dyDescent="0.2">
      <c r="B1565"/>
      <c r="C1565"/>
      <c r="D1565"/>
      <c r="E1565"/>
    </row>
    <row r="1566" spans="2:5" ht="12.75" x14ac:dyDescent="0.2">
      <c r="B1566"/>
      <c r="C1566"/>
      <c r="D1566"/>
      <c r="E1566"/>
    </row>
    <row r="1567" spans="2:5" ht="12.75" x14ac:dyDescent="0.2">
      <c r="B1567"/>
      <c r="C1567"/>
      <c r="D1567"/>
      <c r="E1567"/>
    </row>
    <row r="1568" spans="2:5" ht="12.75" x14ac:dyDescent="0.2">
      <c r="B1568"/>
      <c r="C1568"/>
      <c r="D1568"/>
      <c r="E1568"/>
    </row>
    <row r="1569" spans="2:5" ht="12.75" x14ac:dyDescent="0.2">
      <c r="B1569"/>
      <c r="C1569"/>
      <c r="D1569"/>
      <c r="E1569"/>
    </row>
    <row r="1570" spans="2:5" ht="12.75" x14ac:dyDescent="0.2">
      <c r="B1570"/>
      <c r="C1570"/>
      <c r="D1570"/>
      <c r="E1570"/>
    </row>
    <row r="1571" spans="2:5" ht="12.75" x14ac:dyDescent="0.2">
      <c r="B1571"/>
      <c r="C1571"/>
      <c r="D1571"/>
      <c r="E1571"/>
    </row>
    <row r="1572" spans="2:5" ht="12.75" x14ac:dyDescent="0.2">
      <c r="B1572"/>
      <c r="C1572"/>
      <c r="D1572"/>
      <c r="E1572"/>
    </row>
    <row r="1573" spans="2:5" ht="12.75" x14ac:dyDescent="0.2">
      <c r="B1573"/>
      <c r="C1573"/>
      <c r="D1573"/>
      <c r="E1573"/>
    </row>
    <row r="1574" spans="2:5" ht="12.75" x14ac:dyDescent="0.2">
      <c r="B1574"/>
      <c r="C1574"/>
      <c r="D1574"/>
      <c r="E1574"/>
    </row>
    <row r="1575" spans="2:5" ht="12.75" x14ac:dyDescent="0.2">
      <c r="B1575"/>
      <c r="C1575"/>
      <c r="D1575"/>
      <c r="E1575"/>
    </row>
    <row r="1576" spans="2:5" ht="12.75" x14ac:dyDescent="0.2">
      <c r="B1576"/>
      <c r="C1576"/>
      <c r="D1576"/>
      <c r="E1576"/>
    </row>
    <row r="1577" spans="2:5" ht="12.75" x14ac:dyDescent="0.2">
      <c r="B1577"/>
      <c r="C1577"/>
      <c r="D1577"/>
      <c r="E1577"/>
    </row>
    <row r="1578" spans="2:5" ht="12.75" x14ac:dyDescent="0.2">
      <c r="B1578"/>
      <c r="C1578"/>
      <c r="D1578"/>
      <c r="E1578"/>
    </row>
    <row r="1579" spans="2:5" ht="12.75" x14ac:dyDescent="0.2">
      <c r="B1579"/>
      <c r="C1579"/>
      <c r="D1579"/>
      <c r="E1579"/>
    </row>
    <row r="1580" spans="2:5" ht="12.75" x14ac:dyDescent="0.2">
      <c r="B1580"/>
      <c r="C1580"/>
      <c r="D1580"/>
      <c r="E1580"/>
    </row>
    <row r="1581" spans="2:5" ht="12.75" x14ac:dyDescent="0.2">
      <c r="B1581"/>
      <c r="C1581"/>
      <c r="D1581"/>
      <c r="E1581"/>
    </row>
    <row r="1582" spans="2:5" ht="12.75" x14ac:dyDescent="0.2">
      <c r="B1582"/>
      <c r="C1582"/>
      <c r="D1582"/>
      <c r="E1582"/>
    </row>
    <row r="1583" spans="2:5" ht="12.75" x14ac:dyDescent="0.2">
      <c r="B1583"/>
      <c r="C1583"/>
      <c r="D1583"/>
      <c r="E1583"/>
    </row>
    <row r="1584" spans="2:5" ht="12.75" x14ac:dyDescent="0.2">
      <c r="B1584"/>
      <c r="C1584"/>
      <c r="D1584"/>
      <c r="E1584"/>
    </row>
    <row r="1585" spans="2:5" ht="12.75" x14ac:dyDescent="0.2">
      <c r="B1585"/>
      <c r="C1585"/>
      <c r="D1585"/>
      <c r="E1585"/>
    </row>
    <row r="1586" spans="2:5" ht="12.75" x14ac:dyDescent="0.2">
      <c r="B1586"/>
      <c r="C1586"/>
      <c r="D1586"/>
      <c r="E1586"/>
    </row>
    <row r="1587" spans="2:5" ht="12.75" x14ac:dyDescent="0.2">
      <c r="B1587"/>
      <c r="C1587"/>
      <c r="D1587"/>
      <c r="E1587"/>
    </row>
    <row r="1588" spans="2:5" ht="12.75" x14ac:dyDescent="0.2">
      <c r="B1588"/>
      <c r="C1588"/>
      <c r="D1588"/>
      <c r="E1588"/>
    </row>
    <row r="1589" spans="2:5" ht="12.75" x14ac:dyDescent="0.2">
      <c r="B1589"/>
      <c r="C1589"/>
      <c r="D1589"/>
      <c r="E1589"/>
    </row>
    <row r="1590" spans="2:5" ht="12.75" x14ac:dyDescent="0.2">
      <c r="B1590"/>
      <c r="C1590"/>
      <c r="D1590"/>
      <c r="E1590"/>
    </row>
    <row r="1591" spans="2:5" ht="12.75" x14ac:dyDescent="0.2">
      <c r="B1591"/>
      <c r="C1591"/>
      <c r="D1591"/>
      <c r="E1591"/>
    </row>
    <row r="1592" spans="2:5" ht="12.75" x14ac:dyDescent="0.2">
      <c r="B1592"/>
      <c r="C1592"/>
      <c r="D1592"/>
      <c r="E1592"/>
    </row>
    <row r="1593" spans="2:5" ht="12.75" x14ac:dyDescent="0.2">
      <c r="B1593"/>
      <c r="C1593"/>
      <c r="D1593"/>
      <c r="E1593"/>
    </row>
    <row r="1594" spans="2:5" ht="12.75" x14ac:dyDescent="0.2">
      <c r="B1594"/>
      <c r="C1594"/>
      <c r="D1594"/>
      <c r="E1594"/>
    </row>
    <row r="1595" spans="2:5" ht="12.75" x14ac:dyDescent="0.2">
      <c r="B1595"/>
      <c r="C1595"/>
      <c r="D1595"/>
      <c r="E1595"/>
    </row>
    <row r="1596" spans="2:5" ht="12.75" x14ac:dyDescent="0.2">
      <c r="B1596"/>
      <c r="C1596"/>
      <c r="D1596"/>
      <c r="E1596"/>
    </row>
    <row r="1597" spans="2:5" ht="12.75" x14ac:dyDescent="0.2">
      <c r="B1597"/>
      <c r="C1597"/>
      <c r="D1597"/>
      <c r="E1597"/>
    </row>
    <row r="1598" spans="2:5" ht="12.75" x14ac:dyDescent="0.2">
      <c r="B1598"/>
      <c r="C1598"/>
      <c r="D1598"/>
      <c r="E1598"/>
    </row>
    <row r="1599" spans="2:5" ht="12.75" x14ac:dyDescent="0.2">
      <c r="B1599"/>
      <c r="C1599"/>
      <c r="D1599"/>
      <c r="E1599"/>
    </row>
    <row r="1600" spans="2:5" ht="12.75" x14ac:dyDescent="0.2">
      <c r="B1600"/>
      <c r="C1600"/>
      <c r="D1600"/>
      <c r="E1600"/>
    </row>
    <row r="1601" spans="2:5" ht="12.75" x14ac:dyDescent="0.2">
      <c r="B1601"/>
      <c r="C1601"/>
      <c r="D1601"/>
      <c r="E1601"/>
    </row>
    <row r="1602" spans="2:5" ht="12.75" x14ac:dyDescent="0.2">
      <c r="B1602"/>
      <c r="C1602"/>
      <c r="D1602"/>
      <c r="E1602"/>
    </row>
    <row r="1603" spans="2:5" ht="12.75" x14ac:dyDescent="0.2">
      <c r="B1603"/>
      <c r="C1603"/>
      <c r="D1603"/>
      <c r="E1603"/>
    </row>
    <row r="1604" spans="2:5" ht="12.75" x14ac:dyDescent="0.2">
      <c r="B1604"/>
      <c r="C1604"/>
      <c r="D1604"/>
      <c r="E1604"/>
    </row>
    <row r="1605" spans="2:5" ht="12.75" x14ac:dyDescent="0.2">
      <c r="B1605"/>
      <c r="C1605"/>
      <c r="D1605"/>
      <c r="E1605"/>
    </row>
    <row r="1606" spans="2:5" ht="12.75" x14ac:dyDescent="0.2">
      <c r="B1606"/>
      <c r="C1606"/>
      <c r="D1606"/>
      <c r="E1606"/>
    </row>
    <row r="1607" spans="2:5" ht="12.75" x14ac:dyDescent="0.2">
      <c r="B1607"/>
      <c r="C1607"/>
      <c r="D1607"/>
      <c r="E1607"/>
    </row>
    <row r="1608" spans="2:5" ht="12.75" x14ac:dyDescent="0.2">
      <c r="B1608"/>
      <c r="C1608"/>
      <c r="D1608"/>
      <c r="E1608"/>
    </row>
    <row r="1609" spans="2:5" ht="12.75" x14ac:dyDescent="0.2">
      <c r="B1609"/>
      <c r="C1609"/>
      <c r="D1609"/>
      <c r="E1609"/>
    </row>
    <row r="1610" spans="2:5" ht="12.75" x14ac:dyDescent="0.2">
      <c r="B1610"/>
      <c r="C1610"/>
      <c r="D1610"/>
      <c r="E1610"/>
    </row>
    <row r="1611" spans="2:5" ht="12.75" x14ac:dyDescent="0.2">
      <c r="B1611"/>
      <c r="C1611"/>
      <c r="D1611"/>
      <c r="E1611"/>
    </row>
    <row r="1612" spans="2:5" ht="12.75" x14ac:dyDescent="0.2">
      <c r="B1612"/>
      <c r="C1612"/>
      <c r="D1612"/>
      <c r="E1612"/>
    </row>
    <row r="1613" spans="2:5" ht="12.75" x14ac:dyDescent="0.2">
      <c r="B1613"/>
      <c r="C1613"/>
      <c r="D1613"/>
      <c r="E1613"/>
    </row>
    <row r="1614" spans="2:5" ht="12.75" x14ac:dyDescent="0.2">
      <c r="B1614"/>
      <c r="C1614"/>
      <c r="D1614"/>
      <c r="E1614"/>
    </row>
    <row r="1615" spans="2:5" ht="12.75" x14ac:dyDescent="0.2">
      <c r="B1615"/>
      <c r="C1615"/>
      <c r="D1615"/>
      <c r="E1615"/>
    </row>
    <row r="1616" spans="2:5" ht="12.75" x14ac:dyDescent="0.2">
      <c r="B1616"/>
      <c r="C1616"/>
      <c r="D1616"/>
      <c r="E1616"/>
    </row>
    <row r="1617" spans="2:5" ht="12.75" x14ac:dyDescent="0.2">
      <c r="B1617"/>
      <c r="C1617"/>
      <c r="D1617"/>
      <c r="E1617"/>
    </row>
    <row r="1618" spans="2:5" ht="12.75" x14ac:dyDescent="0.2">
      <c r="B1618"/>
      <c r="C1618"/>
      <c r="D1618"/>
      <c r="E1618"/>
    </row>
    <row r="1619" spans="2:5" ht="12.75" x14ac:dyDescent="0.2">
      <c r="B1619"/>
      <c r="C1619"/>
      <c r="D1619"/>
      <c r="E1619"/>
    </row>
    <row r="1620" spans="2:5" ht="12.75" x14ac:dyDescent="0.2">
      <c r="B1620"/>
      <c r="C1620"/>
      <c r="D1620"/>
      <c r="E1620"/>
    </row>
    <row r="1621" spans="2:5" ht="12.75" x14ac:dyDescent="0.2">
      <c r="B1621"/>
      <c r="C1621"/>
      <c r="D1621"/>
      <c r="E1621"/>
    </row>
    <row r="1622" spans="2:5" ht="12.75" x14ac:dyDescent="0.2">
      <c r="B1622"/>
      <c r="C1622"/>
      <c r="D1622"/>
      <c r="E1622"/>
    </row>
    <row r="1623" spans="2:5" ht="12.75" x14ac:dyDescent="0.2">
      <c r="B1623"/>
      <c r="C1623"/>
      <c r="D1623"/>
      <c r="E1623"/>
    </row>
    <row r="1624" spans="2:5" ht="12.75" x14ac:dyDescent="0.2">
      <c r="B1624"/>
      <c r="C1624"/>
      <c r="D1624"/>
      <c r="E1624"/>
    </row>
    <row r="1625" spans="2:5" ht="12.75" x14ac:dyDescent="0.2">
      <c r="B1625"/>
      <c r="C1625"/>
      <c r="D1625"/>
      <c r="E1625"/>
    </row>
    <row r="1626" spans="2:5" ht="12.75" x14ac:dyDescent="0.2">
      <c r="B1626"/>
      <c r="C1626"/>
      <c r="D1626"/>
      <c r="E1626"/>
    </row>
    <row r="1627" spans="2:5" ht="12.75" x14ac:dyDescent="0.2">
      <c r="B1627"/>
      <c r="C1627"/>
      <c r="D1627"/>
      <c r="E1627"/>
    </row>
    <row r="1628" spans="2:5" ht="12.75" x14ac:dyDescent="0.2">
      <c r="B1628"/>
      <c r="C1628"/>
      <c r="D1628"/>
      <c r="E1628"/>
    </row>
    <row r="1629" spans="2:5" ht="12.75" x14ac:dyDescent="0.2">
      <c r="B1629"/>
      <c r="C1629"/>
      <c r="D1629"/>
      <c r="E1629"/>
    </row>
    <row r="1630" spans="2:5" ht="12.75" x14ac:dyDescent="0.2">
      <c r="B1630"/>
      <c r="C1630"/>
      <c r="D1630"/>
      <c r="E1630"/>
    </row>
    <row r="1631" spans="2:5" ht="12.75" x14ac:dyDescent="0.2">
      <c r="B1631"/>
      <c r="C1631"/>
      <c r="D1631"/>
      <c r="E1631"/>
    </row>
    <row r="1632" spans="2:5" ht="12.75" x14ac:dyDescent="0.2">
      <c r="B1632"/>
      <c r="C1632"/>
      <c r="D1632"/>
      <c r="E1632"/>
    </row>
    <row r="1633" spans="2:5" ht="12.75" x14ac:dyDescent="0.2">
      <c r="B1633"/>
      <c r="C1633"/>
      <c r="D1633"/>
      <c r="E1633"/>
    </row>
    <row r="1634" spans="2:5" ht="12.75" x14ac:dyDescent="0.2">
      <c r="B1634"/>
      <c r="C1634"/>
      <c r="D1634"/>
      <c r="E1634"/>
    </row>
    <row r="1635" spans="2:5" ht="12.75" x14ac:dyDescent="0.2">
      <c r="B1635"/>
      <c r="C1635"/>
      <c r="D1635"/>
      <c r="E1635"/>
    </row>
    <row r="1636" spans="2:5" ht="12.75" x14ac:dyDescent="0.2">
      <c r="B1636"/>
      <c r="C1636"/>
      <c r="D1636"/>
      <c r="E1636"/>
    </row>
    <row r="1637" spans="2:5" ht="12.75" x14ac:dyDescent="0.2">
      <c r="B1637"/>
      <c r="C1637"/>
      <c r="D1637"/>
      <c r="E1637"/>
    </row>
    <row r="1638" spans="2:5" ht="12.75" x14ac:dyDescent="0.2">
      <c r="B1638"/>
      <c r="C1638"/>
      <c r="D1638"/>
      <c r="E1638"/>
    </row>
    <row r="1639" spans="2:5" ht="12.75" x14ac:dyDescent="0.2">
      <c r="B1639"/>
      <c r="C1639"/>
      <c r="D1639"/>
      <c r="E1639"/>
    </row>
    <row r="1640" spans="2:5" ht="12.75" x14ac:dyDescent="0.2">
      <c r="B1640"/>
      <c r="C1640"/>
      <c r="D1640"/>
      <c r="E1640"/>
    </row>
    <row r="1641" spans="2:5" ht="12.75" x14ac:dyDescent="0.2">
      <c r="B1641"/>
      <c r="C1641"/>
      <c r="D1641"/>
      <c r="E1641"/>
    </row>
    <row r="1642" spans="2:5" ht="12.75" x14ac:dyDescent="0.2">
      <c r="B1642"/>
      <c r="C1642"/>
      <c r="D1642"/>
      <c r="E1642"/>
    </row>
    <row r="1643" spans="2:5" ht="12.75" x14ac:dyDescent="0.2">
      <c r="B1643"/>
      <c r="C1643"/>
      <c r="D1643"/>
      <c r="E1643"/>
    </row>
    <row r="1644" spans="2:5" ht="12.75" x14ac:dyDescent="0.2">
      <c r="B1644"/>
      <c r="C1644"/>
      <c r="D1644"/>
      <c r="E1644"/>
    </row>
    <row r="1645" spans="2:5" ht="12.75" x14ac:dyDescent="0.2">
      <c r="B1645"/>
      <c r="C1645"/>
      <c r="D1645"/>
      <c r="E1645"/>
    </row>
    <row r="1646" spans="2:5" ht="12.75" x14ac:dyDescent="0.2">
      <c r="B1646"/>
      <c r="C1646"/>
      <c r="D1646"/>
      <c r="E1646"/>
    </row>
    <row r="1647" spans="2:5" ht="12.75" x14ac:dyDescent="0.2">
      <c r="B1647"/>
      <c r="C1647"/>
      <c r="D1647"/>
      <c r="E1647"/>
    </row>
    <row r="1648" spans="2:5" ht="12.75" x14ac:dyDescent="0.2">
      <c r="B1648"/>
      <c r="C1648"/>
      <c r="D1648"/>
      <c r="E1648"/>
    </row>
    <row r="1649" spans="2:5" ht="12.75" x14ac:dyDescent="0.2">
      <c r="B1649"/>
      <c r="C1649"/>
      <c r="D1649"/>
      <c r="E1649"/>
    </row>
    <row r="1650" spans="2:5" ht="12.75" x14ac:dyDescent="0.2">
      <c r="B1650"/>
      <c r="C1650"/>
      <c r="D1650"/>
      <c r="E1650"/>
    </row>
    <row r="1651" spans="2:5" ht="12.75" x14ac:dyDescent="0.2">
      <c r="B1651"/>
      <c r="C1651"/>
      <c r="D1651"/>
      <c r="E1651"/>
    </row>
    <row r="1652" spans="2:5" ht="12.75" x14ac:dyDescent="0.2">
      <c r="B1652"/>
      <c r="C1652"/>
      <c r="D1652"/>
      <c r="E1652"/>
    </row>
    <row r="1653" spans="2:5" ht="12.75" x14ac:dyDescent="0.2">
      <c r="B1653"/>
      <c r="C1653"/>
      <c r="D1653"/>
      <c r="E1653"/>
    </row>
    <row r="1654" spans="2:5" ht="12.75" x14ac:dyDescent="0.2">
      <c r="B1654"/>
      <c r="C1654"/>
      <c r="D1654"/>
      <c r="E1654"/>
    </row>
    <row r="1655" spans="2:5" ht="12.75" x14ac:dyDescent="0.2">
      <c r="B1655"/>
      <c r="C1655"/>
      <c r="D1655"/>
      <c r="E1655"/>
    </row>
    <row r="1656" spans="2:5" ht="12.75" x14ac:dyDescent="0.2">
      <c r="B1656"/>
      <c r="C1656"/>
      <c r="D1656"/>
      <c r="E1656"/>
    </row>
    <row r="1657" spans="2:5" ht="12.75" x14ac:dyDescent="0.2">
      <c r="B1657"/>
      <c r="C1657"/>
      <c r="D1657"/>
      <c r="E1657"/>
    </row>
    <row r="1658" spans="2:5" ht="12.75" x14ac:dyDescent="0.2">
      <c r="B1658"/>
      <c r="C1658"/>
      <c r="D1658"/>
      <c r="E1658"/>
    </row>
    <row r="1659" spans="2:5" ht="12.75" x14ac:dyDescent="0.2">
      <c r="B1659"/>
      <c r="C1659"/>
      <c r="D1659"/>
      <c r="E1659"/>
    </row>
    <row r="1660" spans="2:5" ht="12.75" x14ac:dyDescent="0.2">
      <c r="B1660"/>
      <c r="C1660"/>
      <c r="D1660"/>
      <c r="E1660"/>
    </row>
    <row r="1661" spans="2:5" ht="12.75" x14ac:dyDescent="0.2">
      <c r="B1661"/>
      <c r="C1661"/>
      <c r="D1661"/>
      <c r="E1661"/>
    </row>
    <row r="1662" spans="2:5" ht="12.75" x14ac:dyDescent="0.2">
      <c r="B1662"/>
      <c r="C1662"/>
      <c r="D1662"/>
      <c r="E1662"/>
    </row>
    <row r="1663" spans="2:5" ht="12.75" x14ac:dyDescent="0.2">
      <c r="B1663"/>
      <c r="C1663"/>
      <c r="D1663"/>
      <c r="E1663"/>
    </row>
    <row r="1664" spans="2:5" ht="12.75" x14ac:dyDescent="0.2">
      <c r="B1664"/>
      <c r="C1664"/>
      <c r="D1664"/>
      <c r="E1664"/>
    </row>
    <row r="1665" spans="2:5" ht="12.75" x14ac:dyDescent="0.2">
      <c r="B1665"/>
      <c r="C1665"/>
      <c r="D1665"/>
      <c r="E1665"/>
    </row>
    <row r="1666" spans="2:5" ht="12.75" x14ac:dyDescent="0.2">
      <c r="B1666"/>
      <c r="C1666"/>
      <c r="D1666"/>
      <c r="E1666"/>
    </row>
    <row r="1667" spans="2:5" ht="12.75" x14ac:dyDescent="0.2">
      <c r="B1667"/>
      <c r="C1667"/>
      <c r="D1667"/>
      <c r="E1667"/>
    </row>
    <row r="1668" spans="2:5" ht="12.75" x14ac:dyDescent="0.2">
      <c r="B1668"/>
      <c r="C1668"/>
      <c r="D1668"/>
      <c r="E1668"/>
    </row>
    <row r="1669" spans="2:5" ht="12.75" x14ac:dyDescent="0.2">
      <c r="B1669"/>
      <c r="C1669"/>
      <c r="D1669"/>
      <c r="E1669"/>
    </row>
    <row r="1670" spans="2:5" ht="12.75" x14ac:dyDescent="0.2">
      <c r="B1670"/>
      <c r="C1670"/>
      <c r="D1670"/>
      <c r="E1670"/>
    </row>
    <row r="1671" spans="2:5" ht="12.75" x14ac:dyDescent="0.2">
      <c r="B1671"/>
      <c r="C1671"/>
      <c r="D1671"/>
      <c r="E1671"/>
    </row>
    <row r="1672" spans="2:5" ht="12.75" x14ac:dyDescent="0.2">
      <c r="B1672"/>
      <c r="C1672"/>
      <c r="D1672"/>
      <c r="E1672"/>
    </row>
    <row r="1673" spans="2:5" ht="12.75" x14ac:dyDescent="0.2">
      <c r="B1673"/>
      <c r="C1673"/>
      <c r="D1673"/>
      <c r="E1673"/>
    </row>
    <row r="1674" spans="2:5" ht="12.75" x14ac:dyDescent="0.2">
      <c r="B1674"/>
      <c r="C1674"/>
      <c r="D1674"/>
      <c r="E1674"/>
    </row>
    <row r="1675" spans="2:5" ht="12.75" x14ac:dyDescent="0.2">
      <c r="B1675"/>
      <c r="C1675"/>
      <c r="D1675"/>
      <c r="E1675"/>
    </row>
    <row r="1676" spans="2:5" ht="12.75" x14ac:dyDescent="0.2">
      <c r="B1676"/>
      <c r="C1676"/>
      <c r="D1676"/>
      <c r="E1676"/>
    </row>
    <row r="1677" spans="2:5" ht="12.75" x14ac:dyDescent="0.2">
      <c r="B1677"/>
      <c r="C1677"/>
      <c r="D1677"/>
      <c r="E1677"/>
    </row>
    <row r="1678" spans="2:5" ht="12.75" x14ac:dyDescent="0.2">
      <c r="B1678"/>
      <c r="C1678"/>
      <c r="D1678"/>
      <c r="E1678"/>
    </row>
    <row r="1679" spans="2:5" ht="12.75" x14ac:dyDescent="0.2">
      <c r="B1679"/>
      <c r="C1679"/>
      <c r="D1679"/>
      <c r="E1679"/>
    </row>
    <row r="1680" spans="2:5" ht="12.75" x14ac:dyDescent="0.2">
      <c r="B1680"/>
      <c r="C1680"/>
      <c r="D1680"/>
      <c r="E1680"/>
    </row>
    <row r="1681" spans="2:5" ht="12.75" x14ac:dyDescent="0.2">
      <c r="B1681"/>
      <c r="C1681"/>
      <c r="D1681"/>
      <c r="E1681"/>
    </row>
    <row r="1682" spans="2:5" ht="12.75" x14ac:dyDescent="0.2">
      <c r="B1682"/>
      <c r="C1682"/>
      <c r="D1682"/>
      <c r="E1682"/>
    </row>
    <row r="1683" spans="2:5" ht="12.75" x14ac:dyDescent="0.2">
      <c r="B1683"/>
      <c r="C1683"/>
      <c r="D1683"/>
      <c r="E1683"/>
    </row>
    <row r="1684" spans="2:5" ht="12.75" x14ac:dyDescent="0.2">
      <c r="B1684"/>
      <c r="C1684"/>
      <c r="D1684"/>
      <c r="E1684"/>
    </row>
    <row r="1685" spans="2:5" ht="12.75" x14ac:dyDescent="0.2">
      <c r="B1685"/>
      <c r="C1685"/>
      <c r="D1685"/>
      <c r="E1685"/>
    </row>
    <row r="1686" spans="2:5" ht="12.75" x14ac:dyDescent="0.2">
      <c r="B1686"/>
      <c r="C1686"/>
      <c r="D1686"/>
      <c r="E1686"/>
    </row>
    <row r="1687" spans="2:5" ht="12.75" x14ac:dyDescent="0.2">
      <c r="B1687"/>
      <c r="C1687"/>
      <c r="D1687"/>
      <c r="E1687"/>
    </row>
    <row r="1688" spans="2:5" ht="12.75" x14ac:dyDescent="0.2">
      <c r="B1688"/>
      <c r="C1688"/>
      <c r="D1688"/>
      <c r="E1688"/>
    </row>
    <row r="1689" spans="2:5" ht="12.75" x14ac:dyDescent="0.2">
      <c r="B1689"/>
      <c r="C1689"/>
      <c r="D1689"/>
      <c r="E1689"/>
    </row>
    <row r="1690" spans="2:5" ht="12.75" x14ac:dyDescent="0.2">
      <c r="B1690"/>
      <c r="C1690"/>
      <c r="D1690"/>
      <c r="E1690"/>
    </row>
    <row r="1691" spans="2:5" ht="12.75" x14ac:dyDescent="0.2">
      <c r="B1691"/>
      <c r="C1691"/>
      <c r="D1691"/>
      <c r="E1691"/>
    </row>
    <row r="1692" spans="2:5" ht="12.75" x14ac:dyDescent="0.2">
      <c r="B1692"/>
      <c r="C1692"/>
      <c r="D1692"/>
      <c r="E1692"/>
    </row>
    <row r="1693" spans="2:5" ht="12.75" x14ac:dyDescent="0.2">
      <c r="B1693"/>
      <c r="C1693"/>
      <c r="D1693"/>
      <c r="E1693"/>
    </row>
    <row r="1694" spans="2:5" ht="12.75" x14ac:dyDescent="0.2">
      <c r="B1694"/>
      <c r="C1694"/>
      <c r="D1694"/>
      <c r="E1694"/>
    </row>
    <row r="1695" spans="2:5" ht="12.75" x14ac:dyDescent="0.2">
      <c r="B1695"/>
      <c r="C1695"/>
      <c r="D1695"/>
      <c r="E1695"/>
    </row>
    <row r="1696" spans="2:5" ht="12.75" x14ac:dyDescent="0.2">
      <c r="B1696"/>
      <c r="C1696"/>
      <c r="D1696"/>
      <c r="E1696"/>
    </row>
    <row r="1697" spans="2:5" ht="12.75" x14ac:dyDescent="0.2">
      <c r="B1697"/>
      <c r="C1697"/>
      <c r="D1697"/>
      <c r="E1697"/>
    </row>
    <row r="1698" spans="2:5" ht="12.75" x14ac:dyDescent="0.2">
      <c r="B1698"/>
      <c r="C1698"/>
      <c r="D1698"/>
      <c r="E1698"/>
    </row>
    <row r="1699" spans="2:5" ht="12.75" x14ac:dyDescent="0.2">
      <c r="B1699"/>
      <c r="C1699"/>
      <c r="D1699"/>
      <c r="E1699"/>
    </row>
    <row r="1700" spans="2:5" ht="12.75" x14ac:dyDescent="0.2">
      <c r="B1700"/>
      <c r="C1700"/>
      <c r="D1700"/>
      <c r="E1700"/>
    </row>
    <row r="1701" spans="2:5" ht="12.75" x14ac:dyDescent="0.2">
      <c r="B1701"/>
      <c r="C1701"/>
      <c r="D1701"/>
      <c r="E1701"/>
    </row>
    <row r="1702" spans="2:5" ht="12.75" x14ac:dyDescent="0.2">
      <c r="B1702"/>
      <c r="C1702"/>
      <c r="D1702"/>
      <c r="E1702"/>
    </row>
    <row r="1703" spans="2:5" ht="12.75" x14ac:dyDescent="0.2">
      <c r="B1703"/>
      <c r="C1703"/>
      <c r="D1703"/>
      <c r="E1703"/>
    </row>
    <row r="1704" spans="2:5" ht="12.75" x14ac:dyDescent="0.2">
      <c r="B1704"/>
      <c r="C1704"/>
      <c r="D1704"/>
      <c r="E1704"/>
    </row>
    <row r="1705" spans="2:5" ht="12.75" x14ac:dyDescent="0.2">
      <c r="B1705"/>
      <c r="C1705"/>
      <c r="D1705"/>
      <c r="E1705"/>
    </row>
    <row r="1706" spans="2:5" ht="12.75" x14ac:dyDescent="0.2">
      <c r="B1706"/>
      <c r="C1706"/>
      <c r="D1706"/>
      <c r="E1706"/>
    </row>
    <row r="1707" spans="2:5" ht="12.75" x14ac:dyDescent="0.2">
      <c r="B1707"/>
      <c r="C1707"/>
      <c r="D1707"/>
      <c r="E1707"/>
    </row>
    <row r="1708" spans="2:5" ht="12.75" x14ac:dyDescent="0.2">
      <c r="B1708"/>
      <c r="C1708"/>
      <c r="D1708"/>
      <c r="E1708"/>
    </row>
    <row r="1709" spans="2:5" ht="12.75" x14ac:dyDescent="0.2">
      <c r="B1709"/>
      <c r="C1709"/>
      <c r="D1709"/>
      <c r="E1709"/>
    </row>
    <row r="1710" spans="2:5" ht="12.75" x14ac:dyDescent="0.2">
      <c r="B1710"/>
      <c r="C1710"/>
      <c r="D1710"/>
      <c r="E1710"/>
    </row>
    <row r="1711" spans="2:5" ht="12.75" x14ac:dyDescent="0.2">
      <c r="B1711"/>
      <c r="C1711"/>
      <c r="D1711"/>
      <c r="E1711"/>
    </row>
    <row r="1712" spans="2:5" ht="12.75" x14ac:dyDescent="0.2">
      <c r="B1712"/>
      <c r="C1712"/>
      <c r="D1712"/>
      <c r="E1712"/>
    </row>
    <row r="1713" spans="2:5" ht="12.75" x14ac:dyDescent="0.2">
      <c r="B1713"/>
      <c r="C1713"/>
      <c r="D1713"/>
      <c r="E1713"/>
    </row>
    <row r="1714" spans="2:5" ht="12.75" x14ac:dyDescent="0.2">
      <c r="B1714"/>
      <c r="C1714"/>
      <c r="D1714"/>
      <c r="E1714"/>
    </row>
    <row r="1715" spans="2:5" ht="12.75" x14ac:dyDescent="0.2">
      <c r="B1715"/>
      <c r="C1715"/>
      <c r="D1715"/>
      <c r="E1715"/>
    </row>
    <row r="1716" spans="2:5" ht="12.75" x14ac:dyDescent="0.2">
      <c r="B1716"/>
      <c r="C1716"/>
      <c r="D1716"/>
      <c r="E1716"/>
    </row>
    <row r="1717" spans="2:5" ht="12.75" x14ac:dyDescent="0.2">
      <c r="B1717"/>
      <c r="C1717"/>
      <c r="D1717"/>
      <c r="E1717"/>
    </row>
    <row r="1718" spans="2:5" ht="12.75" x14ac:dyDescent="0.2">
      <c r="B1718"/>
      <c r="C1718"/>
      <c r="D1718"/>
      <c r="E1718"/>
    </row>
    <row r="1719" spans="2:5" ht="12.75" x14ac:dyDescent="0.2">
      <c r="B1719"/>
      <c r="C1719"/>
      <c r="D1719"/>
      <c r="E1719"/>
    </row>
    <row r="1720" spans="2:5" ht="12.75" x14ac:dyDescent="0.2">
      <c r="B1720"/>
      <c r="C1720"/>
      <c r="D1720"/>
      <c r="E1720"/>
    </row>
    <row r="1721" spans="2:5" ht="12.75" x14ac:dyDescent="0.2">
      <c r="B1721"/>
      <c r="C1721"/>
      <c r="D1721"/>
      <c r="E1721"/>
    </row>
    <row r="1722" spans="2:5" ht="12.75" x14ac:dyDescent="0.2">
      <c r="B1722"/>
      <c r="C1722"/>
      <c r="D1722"/>
      <c r="E1722"/>
    </row>
    <row r="1723" spans="2:5" ht="12.75" x14ac:dyDescent="0.2">
      <c r="B1723"/>
      <c r="C1723"/>
      <c r="D1723"/>
      <c r="E1723"/>
    </row>
    <row r="1724" spans="2:5" ht="12.75" x14ac:dyDescent="0.2">
      <c r="B1724"/>
      <c r="C1724"/>
      <c r="D1724"/>
      <c r="E1724"/>
    </row>
    <row r="1725" spans="2:5" ht="12.75" x14ac:dyDescent="0.2">
      <c r="B1725"/>
      <c r="C1725"/>
      <c r="D1725"/>
      <c r="E1725"/>
    </row>
    <row r="1726" spans="2:5" ht="12.75" x14ac:dyDescent="0.2">
      <c r="B1726"/>
      <c r="C1726"/>
      <c r="D1726"/>
      <c r="E1726"/>
    </row>
    <row r="1727" spans="2:5" ht="12.75" x14ac:dyDescent="0.2">
      <c r="B1727"/>
      <c r="C1727"/>
      <c r="D1727"/>
      <c r="E1727"/>
    </row>
    <row r="1728" spans="2:5" ht="12.75" x14ac:dyDescent="0.2">
      <c r="B1728"/>
      <c r="C1728"/>
      <c r="D1728"/>
      <c r="E1728"/>
    </row>
    <row r="1729" spans="2:5" ht="12.75" x14ac:dyDescent="0.2">
      <c r="B1729"/>
      <c r="C1729"/>
      <c r="D1729"/>
      <c r="E1729"/>
    </row>
    <row r="1730" spans="2:5" ht="12.75" x14ac:dyDescent="0.2">
      <c r="B1730"/>
      <c r="C1730"/>
      <c r="D1730"/>
      <c r="E1730"/>
    </row>
    <row r="1731" spans="2:5" ht="12.75" x14ac:dyDescent="0.2">
      <c r="B1731"/>
      <c r="C1731"/>
      <c r="D1731"/>
      <c r="E1731"/>
    </row>
    <row r="1732" spans="2:5" ht="12.75" x14ac:dyDescent="0.2">
      <c r="B1732"/>
      <c r="C1732"/>
      <c r="D1732"/>
      <c r="E1732"/>
    </row>
    <row r="1733" spans="2:5" ht="12.75" x14ac:dyDescent="0.2">
      <c r="B1733"/>
      <c r="C1733"/>
      <c r="D1733"/>
      <c r="E1733"/>
    </row>
    <row r="1734" spans="2:5" ht="12.75" x14ac:dyDescent="0.2">
      <c r="B1734"/>
      <c r="C1734"/>
      <c r="D1734"/>
      <c r="E1734"/>
    </row>
    <row r="1735" spans="2:5" ht="12.75" x14ac:dyDescent="0.2">
      <c r="B1735"/>
      <c r="C1735"/>
      <c r="D1735"/>
      <c r="E1735"/>
    </row>
    <row r="1736" spans="2:5" ht="12.75" x14ac:dyDescent="0.2">
      <c r="B1736"/>
      <c r="C1736"/>
      <c r="D1736"/>
      <c r="E1736"/>
    </row>
    <row r="1737" spans="2:5" ht="12.75" x14ac:dyDescent="0.2">
      <c r="B1737"/>
      <c r="C1737"/>
      <c r="D1737"/>
      <c r="E1737"/>
    </row>
    <row r="1738" spans="2:5" ht="12.75" x14ac:dyDescent="0.2">
      <c r="B1738"/>
      <c r="C1738"/>
      <c r="D1738"/>
      <c r="E1738"/>
    </row>
    <row r="1739" spans="2:5" ht="12.75" x14ac:dyDescent="0.2">
      <c r="B1739"/>
      <c r="C1739"/>
      <c r="D1739"/>
      <c r="E1739"/>
    </row>
    <row r="1740" spans="2:5" ht="12.75" x14ac:dyDescent="0.2">
      <c r="B1740"/>
      <c r="C1740"/>
      <c r="D1740"/>
      <c r="E1740"/>
    </row>
    <row r="1741" spans="2:5" ht="12.75" x14ac:dyDescent="0.2">
      <c r="B1741"/>
      <c r="C1741"/>
      <c r="D1741"/>
      <c r="E1741"/>
    </row>
    <row r="1742" spans="2:5" ht="12.75" x14ac:dyDescent="0.2">
      <c r="B1742"/>
      <c r="C1742"/>
      <c r="D1742"/>
      <c r="E1742"/>
    </row>
    <row r="1743" spans="2:5" ht="12.75" x14ac:dyDescent="0.2">
      <c r="B1743"/>
      <c r="C1743"/>
      <c r="D1743"/>
      <c r="E1743"/>
    </row>
    <row r="1744" spans="2:5" ht="12.75" x14ac:dyDescent="0.2">
      <c r="B1744"/>
      <c r="C1744"/>
      <c r="D1744"/>
      <c r="E1744"/>
    </row>
    <row r="1745" spans="2:5" ht="12.75" x14ac:dyDescent="0.2">
      <c r="B1745"/>
      <c r="C1745"/>
      <c r="D1745"/>
      <c r="E1745"/>
    </row>
    <row r="1746" spans="2:5" ht="12.75" x14ac:dyDescent="0.2">
      <c r="B1746"/>
      <c r="C1746"/>
      <c r="D1746"/>
      <c r="E1746"/>
    </row>
    <row r="1747" spans="2:5" ht="12.75" x14ac:dyDescent="0.2">
      <c r="B1747"/>
      <c r="C1747"/>
      <c r="D1747"/>
      <c r="E1747"/>
    </row>
    <row r="1748" spans="2:5" ht="12.75" x14ac:dyDescent="0.2">
      <c r="B1748"/>
      <c r="C1748"/>
      <c r="D1748"/>
      <c r="E1748"/>
    </row>
    <row r="1749" spans="2:5" ht="12.75" x14ac:dyDescent="0.2">
      <c r="B1749"/>
      <c r="C1749"/>
      <c r="D1749"/>
      <c r="E1749"/>
    </row>
    <row r="1750" spans="2:5" ht="12.75" x14ac:dyDescent="0.2">
      <c r="B1750"/>
      <c r="C1750"/>
      <c r="D1750"/>
      <c r="E1750"/>
    </row>
    <row r="1751" spans="2:5" ht="12.75" x14ac:dyDescent="0.2">
      <c r="B1751"/>
      <c r="C1751"/>
      <c r="D1751"/>
      <c r="E1751"/>
    </row>
    <row r="1752" spans="2:5" ht="12.75" x14ac:dyDescent="0.2">
      <c r="B1752"/>
      <c r="C1752"/>
      <c r="D1752"/>
      <c r="E1752"/>
    </row>
    <row r="1753" spans="2:5" ht="12.75" x14ac:dyDescent="0.2">
      <c r="B1753"/>
      <c r="C1753"/>
      <c r="D1753"/>
      <c r="E1753"/>
    </row>
    <row r="1754" spans="2:5" ht="12.75" x14ac:dyDescent="0.2">
      <c r="B1754"/>
      <c r="C1754"/>
      <c r="D1754"/>
      <c r="E1754"/>
    </row>
    <row r="1755" spans="2:5" ht="12.75" x14ac:dyDescent="0.2">
      <c r="B1755"/>
      <c r="C1755"/>
      <c r="D1755"/>
      <c r="E1755"/>
    </row>
    <row r="1756" spans="2:5" ht="12.75" x14ac:dyDescent="0.2">
      <c r="B1756"/>
      <c r="C1756"/>
      <c r="D1756"/>
      <c r="E1756"/>
    </row>
    <row r="1757" spans="2:5" ht="12.75" x14ac:dyDescent="0.2">
      <c r="B1757"/>
      <c r="C1757"/>
      <c r="D1757"/>
      <c r="E1757"/>
    </row>
    <row r="1758" spans="2:5" ht="12.75" x14ac:dyDescent="0.2">
      <c r="B1758"/>
      <c r="C1758"/>
      <c r="D1758"/>
      <c r="E1758"/>
    </row>
    <row r="1759" spans="2:5" ht="12.75" x14ac:dyDescent="0.2">
      <c r="B1759"/>
      <c r="C1759"/>
      <c r="D1759"/>
      <c r="E1759"/>
    </row>
    <row r="1760" spans="2:5" ht="12.75" x14ac:dyDescent="0.2">
      <c r="B1760"/>
      <c r="C1760"/>
      <c r="D1760"/>
      <c r="E1760"/>
    </row>
    <row r="1761" spans="2:5" ht="12.75" x14ac:dyDescent="0.2">
      <c r="B1761"/>
      <c r="C1761"/>
      <c r="D1761"/>
      <c r="E1761"/>
    </row>
    <row r="1762" spans="2:5" ht="12.75" x14ac:dyDescent="0.2">
      <c r="B1762"/>
      <c r="C1762"/>
      <c r="D1762"/>
      <c r="E1762"/>
    </row>
    <row r="1763" spans="2:5" ht="12.75" x14ac:dyDescent="0.2">
      <c r="B1763"/>
      <c r="C1763"/>
      <c r="D1763"/>
      <c r="E1763"/>
    </row>
    <row r="1764" spans="2:5" ht="12.75" x14ac:dyDescent="0.2">
      <c r="B1764"/>
      <c r="C1764"/>
      <c r="D1764"/>
      <c r="E1764"/>
    </row>
    <row r="1765" spans="2:5" ht="12.75" x14ac:dyDescent="0.2">
      <c r="B1765"/>
      <c r="C1765"/>
      <c r="D1765"/>
      <c r="E1765"/>
    </row>
    <row r="1766" spans="2:5" ht="12.75" x14ac:dyDescent="0.2">
      <c r="B1766"/>
      <c r="C1766"/>
      <c r="D1766"/>
      <c r="E1766"/>
    </row>
    <row r="1767" spans="2:5" ht="12.75" x14ac:dyDescent="0.2">
      <c r="B1767"/>
      <c r="C1767"/>
      <c r="D1767"/>
      <c r="E1767"/>
    </row>
    <row r="1768" spans="2:5" ht="12.75" x14ac:dyDescent="0.2">
      <c r="B1768"/>
      <c r="C1768"/>
      <c r="D1768"/>
      <c r="E1768"/>
    </row>
    <row r="1769" spans="2:5" ht="12.75" x14ac:dyDescent="0.2">
      <c r="B1769"/>
      <c r="C1769"/>
      <c r="D1769"/>
      <c r="E1769"/>
    </row>
    <row r="1770" spans="2:5" ht="12.75" x14ac:dyDescent="0.2">
      <c r="B1770"/>
      <c r="C1770"/>
      <c r="D1770"/>
      <c r="E1770"/>
    </row>
    <row r="1771" spans="2:5" ht="12.75" x14ac:dyDescent="0.2">
      <c r="B1771"/>
      <c r="C1771"/>
      <c r="D1771"/>
      <c r="E1771"/>
    </row>
    <row r="1772" spans="2:5" ht="12.75" x14ac:dyDescent="0.2">
      <c r="B1772"/>
      <c r="C1772"/>
      <c r="D1772"/>
      <c r="E1772"/>
    </row>
    <row r="1773" spans="2:5" ht="12.75" x14ac:dyDescent="0.2">
      <c r="B1773"/>
      <c r="C1773"/>
      <c r="D1773"/>
      <c r="E1773"/>
    </row>
    <row r="1774" spans="2:5" ht="12.75" x14ac:dyDescent="0.2">
      <c r="B1774"/>
      <c r="C1774"/>
      <c r="D1774"/>
      <c r="E1774"/>
    </row>
    <row r="1775" spans="2:5" ht="12.75" x14ac:dyDescent="0.2">
      <c r="B1775"/>
      <c r="C1775"/>
      <c r="D1775"/>
      <c r="E1775"/>
    </row>
    <row r="1776" spans="2:5" ht="12.75" x14ac:dyDescent="0.2">
      <c r="B1776"/>
      <c r="C1776"/>
      <c r="D1776"/>
      <c r="E1776"/>
    </row>
    <row r="1777" spans="2:5" ht="12.75" x14ac:dyDescent="0.2">
      <c r="B1777"/>
      <c r="C1777"/>
      <c r="D1777"/>
      <c r="E1777"/>
    </row>
    <row r="1778" spans="2:5" ht="12.75" x14ac:dyDescent="0.2">
      <c r="B1778"/>
      <c r="C1778"/>
      <c r="D1778"/>
      <c r="E1778"/>
    </row>
    <row r="1779" spans="2:5" ht="12.75" x14ac:dyDescent="0.2">
      <c r="B1779"/>
      <c r="C1779"/>
      <c r="D1779"/>
      <c r="E1779"/>
    </row>
    <row r="1780" spans="2:5" ht="12.75" x14ac:dyDescent="0.2">
      <c r="B1780"/>
      <c r="C1780"/>
      <c r="D1780"/>
      <c r="E1780"/>
    </row>
    <row r="1781" spans="2:5" ht="12.75" x14ac:dyDescent="0.2">
      <c r="B1781"/>
      <c r="C1781"/>
      <c r="D1781"/>
      <c r="E1781"/>
    </row>
    <row r="1782" spans="2:5" ht="12.75" x14ac:dyDescent="0.2">
      <c r="B1782"/>
      <c r="C1782"/>
      <c r="D1782"/>
      <c r="E1782"/>
    </row>
    <row r="1783" spans="2:5" ht="12.75" x14ac:dyDescent="0.2">
      <c r="B1783"/>
      <c r="C1783"/>
      <c r="D1783"/>
      <c r="E1783"/>
    </row>
    <row r="1784" spans="2:5" ht="12.75" x14ac:dyDescent="0.2">
      <c r="B1784"/>
      <c r="C1784"/>
      <c r="D1784"/>
      <c r="E1784"/>
    </row>
    <row r="1785" spans="2:5" ht="12.75" x14ac:dyDescent="0.2">
      <c r="B1785"/>
      <c r="C1785"/>
      <c r="D1785"/>
      <c r="E1785"/>
    </row>
    <row r="1786" spans="2:5" ht="12.75" x14ac:dyDescent="0.2">
      <c r="B1786"/>
      <c r="C1786"/>
      <c r="D1786"/>
      <c r="E1786"/>
    </row>
    <row r="1787" spans="2:5" ht="12.75" x14ac:dyDescent="0.2">
      <c r="B1787"/>
      <c r="C1787"/>
      <c r="D1787"/>
      <c r="E1787"/>
    </row>
    <row r="1788" spans="2:5" ht="12.75" x14ac:dyDescent="0.2">
      <c r="B1788"/>
      <c r="C1788"/>
      <c r="D1788"/>
      <c r="E1788"/>
    </row>
    <row r="1789" spans="2:5" ht="12.75" x14ac:dyDescent="0.2">
      <c r="B1789"/>
      <c r="C1789"/>
      <c r="D1789"/>
      <c r="E1789"/>
    </row>
    <row r="1790" spans="2:5" ht="12.75" x14ac:dyDescent="0.2">
      <c r="B1790"/>
      <c r="C1790"/>
      <c r="D1790"/>
      <c r="E1790"/>
    </row>
    <row r="1791" spans="2:5" ht="12.75" x14ac:dyDescent="0.2">
      <c r="B1791"/>
      <c r="C1791"/>
      <c r="D1791"/>
      <c r="E1791"/>
    </row>
    <row r="1792" spans="2:5" ht="12.75" x14ac:dyDescent="0.2">
      <c r="B1792"/>
      <c r="C1792"/>
      <c r="D1792"/>
      <c r="E1792"/>
    </row>
    <row r="1793" spans="2:5" ht="12.75" x14ac:dyDescent="0.2">
      <c r="B1793"/>
      <c r="C1793"/>
      <c r="D1793"/>
      <c r="E1793"/>
    </row>
    <row r="1794" spans="2:5" ht="12.75" x14ac:dyDescent="0.2">
      <c r="B1794"/>
      <c r="C1794"/>
      <c r="D1794"/>
      <c r="E1794"/>
    </row>
    <row r="1795" spans="2:5" ht="12.75" x14ac:dyDescent="0.2">
      <c r="B1795"/>
      <c r="C1795"/>
      <c r="D1795"/>
      <c r="E1795"/>
    </row>
    <row r="1796" spans="2:5" ht="12.75" x14ac:dyDescent="0.2">
      <c r="B1796"/>
      <c r="C1796"/>
      <c r="D1796"/>
      <c r="E1796"/>
    </row>
    <row r="1797" spans="2:5" ht="12.75" x14ac:dyDescent="0.2">
      <c r="B1797"/>
      <c r="C1797"/>
      <c r="D1797"/>
      <c r="E1797"/>
    </row>
    <row r="1798" spans="2:5" ht="12.75" x14ac:dyDescent="0.2">
      <c r="B1798"/>
      <c r="C1798"/>
      <c r="D1798"/>
      <c r="E1798"/>
    </row>
    <row r="1799" spans="2:5" ht="12.75" x14ac:dyDescent="0.2">
      <c r="B1799"/>
      <c r="C1799"/>
      <c r="D1799"/>
      <c r="E1799"/>
    </row>
    <row r="1800" spans="2:5" ht="12.75" x14ac:dyDescent="0.2">
      <c r="B1800"/>
      <c r="C1800"/>
      <c r="D1800"/>
      <c r="E1800"/>
    </row>
    <row r="1801" spans="2:5" ht="12.75" x14ac:dyDescent="0.2">
      <c r="B1801"/>
      <c r="C1801"/>
      <c r="D1801"/>
      <c r="E1801"/>
    </row>
    <row r="1802" spans="2:5" ht="12.75" x14ac:dyDescent="0.2">
      <c r="B1802"/>
      <c r="C1802"/>
      <c r="D1802"/>
      <c r="E1802"/>
    </row>
    <row r="1803" spans="2:5" ht="12.75" x14ac:dyDescent="0.2">
      <c r="B1803"/>
      <c r="C1803"/>
      <c r="D1803"/>
      <c r="E1803"/>
    </row>
    <row r="1804" spans="2:5" ht="12.75" x14ac:dyDescent="0.2">
      <c r="B1804"/>
      <c r="C1804"/>
      <c r="D1804"/>
      <c r="E1804"/>
    </row>
    <row r="1805" spans="2:5" ht="12.75" x14ac:dyDescent="0.2">
      <c r="B1805"/>
      <c r="C1805"/>
      <c r="D1805"/>
      <c r="E1805"/>
    </row>
    <row r="1806" spans="2:5" ht="12.75" x14ac:dyDescent="0.2">
      <c r="B1806"/>
      <c r="C1806"/>
      <c r="D1806"/>
      <c r="E1806"/>
    </row>
    <row r="1807" spans="2:5" ht="12.75" x14ac:dyDescent="0.2">
      <c r="B1807"/>
      <c r="C1807"/>
      <c r="D1807"/>
      <c r="E1807"/>
    </row>
    <row r="1808" spans="2:5" ht="12.75" x14ac:dyDescent="0.2">
      <c r="B1808"/>
      <c r="C1808"/>
      <c r="D1808"/>
      <c r="E1808"/>
    </row>
    <row r="1809" spans="2:5" ht="12.75" x14ac:dyDescent="0.2">
      <c r="B1809"/>
      <c r="C1809"/>
      <c r="D1809"/>
      <c r="E1809"/>
    </row>
    <row r="1810" spans="2:5" ht="12.75" x14ac:dyDescent="0.2">
      <c r="B1810"/>
      <c r="C1810"/>
      <c r="D1810"/>
      <c r="E1810"/>
    </row>
    <row r="1811" spans="2:5" ht="12.75" x14ac:dyDescent="0.2">
      <c r="B1811"/>
      <c r="C1811"/>
      <c r="D1811"/>
      <c r="E1811"/>
    </row>
    <row r="1812" spans="2:5" ht="12.75" x14ac:dyDescent="0.2">
      <c r="B1812"/>
      <c r="C1812"/>
      <c r="D1812"/>
      <c r="E1812"/>
    </row>
    <row r="1813" spans="2:5" ht="12.75" x14ac:dyDescent="0.2">
      <c r="B1813"/>
      <c r="C1813"/>
      <c r="D1813"/>
      <c r="E1813"/>
    </row>
    <row r="1814" spans="2:5" ht="12.75" x14ac:dyDescent="0.2">
      <c r="B1814"/>
      <c r="C1814"/>
      <c r="D1814"/>
      <c r="E1814"/>
    </row>
    <row r="1815" spans="2:5" ht="12.75" x14ac:dyDescent="0.2">
      <c r="B1815"/>
      <c r="C1815"/>
      <c r="D1815"/>
      <c r="E1815"/>
    </row>
    <row r="1816" spans="2:5" ht="12.75" x14ac:dyDescent="0.2">
      <c r="B1816"/>
      <c r="C1816"/>
      <c r="D1816"/>
      <c r="E1816"/>
    </row>
    <row r="1817" spans="2:5" ht="12.75" x14ac:dyDescent="0.2">
      <c r="B1817"/>
      <c r="C1817"/>
      <c r="D1817"/>
      <c r="E1817"/>
    </row>
    <row r="1818" spans="2:5" ht="12.75" x14ac:dyDescent="0.2">
      <c r="B1818"/>
      <c r="C1818"/>
      <c r="D1818"/>
      <c r="E1818"/>
    </row>
    <row r="1819" spans="2:5" ht="12.75" x14ac:dyDescent="0.2">
      <c r="B1819"/>
      <c r="C1819"/>
      <c r="D1819"/>
      <c r="E1819"/>
    </row>
    <row r="1820" spans="2:5" ht="12.75" x14ac:dyDescent="0.2">
      <c r="B1820"/>
      <c r="C1820"/>
      <c r="D1820"/>
      <c r="E1820"/>
    </row>
    <row r="1821" spans="2:5" ht="12.75" x14ac:dyDescent="0.2">
      <c r="B1821"/>
      <c r="C1821"/>
      <c r="D1821"/>
      <c r="E1821"/>
    </row>
    <row r="1822" spans="2:5" ht="12.75" x14ac:dyDescent="0.2">
      <c r="B1822"/>
      <c r="C1822"/>
      <c r="D1822"/>
      <c r="E1822"/>
    </row>
    <row r="1823" spans="2:5" ht="12.75" x14ac:dyDescent="0.2">
      <c r="B1823"/>
      <c r="C1823"/>
      <c r="D1823"/>
      <c r="E1823"/>
    </row>
    <row r="1824" spans="2:5" ht="12.75" x14ac:dyDescent="0.2">
      <c r="B1824"/>
      <c r="C1824"/>
      <c r="D1824"/>
      <c r="E1824"/>
    </row>
    <row r="1825" spans="2:5" ht="12.75" x14ac:dyDescent="0.2">
      <c r="B1825"/>
      <c r="C1825"/>
      <c r="D1825"/>
      <c r="E1825"/>
    </row>
    <row r="1826" spans="2:5" ht="12.75" x14ac:dyDescent="0.2">
      <c r="B1826"/>
      <c r="C1826"/>
      <c r="D1826"/>
      <c r="E1826"/>
    </row>
    <row r="1827" spans="2:5" ht="12.75" x14ac:dyDescent="0.2">
      <c r="B1827"/>
      <c r="C1827"/>
      <c r="D1827"/>
      <c r="E1827"/>
    </row>
    <row r="1828" spans="2:5" ht="12.75" x14ac:dyDescent="0.2">
      <c r="B1828"/>
      <c r="C1828"/>
      <c r="D1828"/>
      <c r="E1828"/>
    </row>
    <row r="1829" spans="2:5" ht="12.75" x14ac:dyDescent="0.2">
      <c r="B1829"/>
      <c r="C1829"/>
      <c r="D1829"/>
      <c r="E1829"/>
    </row>
    <row r="1830" spans="2:5" ht="12.75" x14ac:dyDescent="0.2">
      <c r="B1830"/>
      <c r="C1830"/>
      <c r="D1830"/>
      <c r="E1830"/>
    </row>
    <row r="1831" spans="2:5" ht="12.75" x14ac:dyDescent="0.2">
      <c r="B1831"/>
      <c r="C1831"/>
      <c r="D1831"/>
      <c r="E1831"/>
    </row>
    <row r="1832" spans="2:5" ht="12.75" x14ac:dyDescent="0.2">
      <c r="B1832"/>
      <c r="C1832"/>
      <c r="D1832"/>
      <c r="E1832"/>
    </row>
    <row r="1833" spans="2:5" ht="12.75" x14ac:dyDescent="0.2">
      <c r="B1833"/>
      <c r="C1833"/>
      <c r="D1833"/>
      <c r="E1833"/>
    </row>
    <row r="1834" spans="2:5" ht="12.75" x14ac:dyDescent="0.2">
      <c r="B1834"/>
      <c r="C1834"/>
      <c r="D1834"/>
      <c r="E1834"/>
    </row>
    <row r="1835" spans="2:5" ht="12.75" x14ac:dyDescent="0.2">
      <c r="B1835"/>
      <c r="C1835"/>
      <c r="D1835"/>
      <c r="E1835"/>
    </row>
    <row r="1836" spans="2:5" ht="12.75" x14ac:dyDescent="0.2">
      <c r="B1836"/>
      <c r="C1836"/>
      <c r="D1836"/>
      <c r="E1836"/>
    </row>
    <row r="1837" spans="2:5" ht="12.75" x14ac:dyDescent="0.2">
      <c r="B1837"/>
      <c r="C1837"/>
      <c r="D1837"/>
      <c r="E1837"/>
    </row>
    <row r="1838" spans="2:5" ht="12.75" x14ac:dyDescent="0.2">
      <c r="B1838"/>
      <c r="C1838"/>
      <c r="D1838"/>
      <c r="E1838"/>
    </row>
    <row r="1839" spans="2:5" ht="12.75" x14ac:dyDescent="0.2">
      <c r="B1839"/>
      <c r="C1839"/>
      <c r="D1839"/>
      <c r="E1839"/>
    </row>
    <row r="1840" spans="2:5" ht="12.75" x14ac:dyDescent="0.2">
      <c r="B1840"/>
      <c r="C1840"/>
      <c r="D1840"/>
      <c r="E1840"/>
    </row>
    <row r="1841" spans="2:5" ht="12.75" x14ac:dyDescent="0.2">
      <c r="B1841"/>
      <c r="C1841"/>
      <c r="D1841"/>
      <c r="E1841"/>
    </row>
    <row r="1842" spans="2:5" ht="12.75" x14ac:dyDescent="0.2">
      <c r="B1842"/>
      <c r="C1842"/>
      <c r="D1842"/>
      <c r="E1842"/>
    </row>
    <row r="1843" spans="2:5" ht="12.75" x14ac:dyDescent="0.2">
      <c r="B1843"/>
      <c r="C1843"/>
      <c r="D1843"/>
      <c r="E1843"/>
    </row>
    <row r="1844" spans="2:5" ht="12.75" x14ac:dyDescent="0.2">
      <c r="B1844"/>
      <c r="C1844"/>
      <c r="D1844"/>
      <c r="E1844"/>
    </row>
    <row r="1845" spans="2:5" ht="12.75" x14ac:dyDescent="0.2">
      <c r="B1845"/>
      <c r="C1845"/>
      <c r="D1845"/>
      <c r="E1845"/>
    </row>
    <row r="1846" spans="2:5" ht="12.75" x14ac:dyDescent="0.2">
      <c r="B1846"/>
      <c r="C1846"/>
      <c r="D1846"/>
      <c r="E1846"/>
    </row>
    <row r="1847" spans="2:5" ht="12.75" x14ac:dyDescent="0.2">
      <c r="B1847"/>
      <c r="C1847"/>
      <c r="D1847"/>
      <c r="E1847"/>
    </row>
    <row r="1848" spans="2:5" ht="12.75" x14ac:dyDescent="0.2">
      <c r="B1848"/>
      <c r="C1848"/>
      <c r="D1848"/>
      <c r="E1848"/>
    </row>
    <row r="1849" spans="2:5" ht="12.75" x14ac:dyDescent="0.2">
      <c r="B1849"/>
      <c r="C1849"/>
      <c r="D1849"/>
      <c r="E1849"/>
    </row>
    <row r="1850" spans="2:5" ht="12.75" x14ac:dyDescent="0.2">
      <c r="B1850"/>
      <c r="C1850"/>
      <c r="D1850"/>
      <c r="E1850"/>
    </row>
    <row r="1851" spans="2:5" ht="12.75" x14ac:dyDescent="0.2">
      <c r="B1851"/>
      <c r="C1851"/>
      <c r="D1851"/>
      <c r="E1851"/>
    </row>
    <row r="1852" spans="2:5" ht="12.75" x14ac:dyDescent="0.2">
      <c r="B1852"/>
      <c r="C1852"/>
      <c r="D1852"/>
      <c r="E1852"/>
    </row>
    <row r="1853" spans="2:5" ht="12.75" x14ac:dyDescent="0.2">
      <c r="B1853"/>
      <c r="C1853"/>
      <c r="D1853"/>
      <c r="E1853"/>
    </row>
    <row r="1854" spans="2:5" ht="12.75" x14ac:dyDescent="0.2">
      <c r="B1854"/>
      <c r="C1854"/>
      <c r="D1854"/>
      <c r="E1854"/>
    </row>
    <row r="1855" spans="2:5" ht="12.75" x14ac:dyDescent="0.2">
      <c r="B1855"/>
      <c r="C1855"/>
      <c r="D1855"/>
      <c r="E1855"/>
    </row>
    <row r="1856" spans="2:5" ht="12.75" x14ac:dyDescent="0.2">
      <c r="B1856"/>
      <c r="C1856"/>
      <c r="D1856"/>
      <c r="E1856"/>
    </row>
    <row r="1857" spans="2:5" ht="12.75" x14ac:dyDescent="0.2">
      <c r="B1857"/>
      <c r="C1857"/>
      <c r="D1857"/>
      <c r="E1857"/>
    </row>
    <row r="1858" spans="2:5" ht="12.75" x14ac:dyDescent="0.2">
      <c r="B1858"/>
      <c r="C1858"/>
      <c r="D1858"/>
      <c r="E1858"/>
    </row>
    <row r="1859" spans="2:5" ht="12.75" x14ac:dyDescent="0.2">
      <c r="B1859"/>
      <c r="C1859"/>
      <c r="D1859"/>
      <c r="E1859"/>
    </row>
    <row r="1860" spans="2:5" ht="12.75" x14ac:dyDescent="0.2">
      <c r="B1860"/>
      <c r="C1860"/>
      <c r="D1860"/>
      <c r="E1860"/>
    </row>
    <row r="1861" spans="2:5" ht="12.75" x14ac:dyDescent="0.2">
      <c r="B1861"/>
      <c r="C1861"/>
      <c r="D1861"/>
      <c r="E1861"/>
    </row>
    <row r="1862" spans="2:5" ht="12.75" x14ac:dyDescent="0.2">
      <c r="B1862"/>
      <c r="C1862"/>
      <c r="D1862"/>
      <c r="E1862"/>
    </row>
    <row r="1863" spans="2:5" ht="12.75" x14ac:dyDescent="0.2">
      <c r="B1863"/>
      <c r="C1863"/>
      <c r="D1863"/>
      <c r="E1863"/>
    </row>
    <row r="1864" spans="2:5" ht="12.75" x14ac:dyDescent="0.2">
      <c r="B1864"/>
      <c r="C1864"/>
      <c r="D1864"/>
      <c r="E1864"/>
    </row>
    <row r="1865" spans="2:5" ht="12.75" x14ac:dyDescent="0.2">
      <c r="B1865"/>
      <c r="C1865"/>
      <c r="D1865"/>
      <c r="E1865"/>
    </row>
    <row r="1866" spans="2:5" ht="12.75" x14ac:dyDescent="0.2">
      <c r="B1866"/>
      <c r="C1866"/>
      <c r="D1866"/>
      <c r="E1866"/>
    </row>
    <row r="1867" spans="2:5" ht="12.75" x14ac:dyDescent="0.2">
      <c r="B1867"/>
      <c r="C1867"/>
      <c r="D1867"/>
      <c r="E1867"/>
    </row>
    <row r="1868" spans="2:5" ht="12.75" x14ac:dyDescent="0.2">
      <c r="B1868"/>
      <c r="C1868"/>
      <c r="D1868"/>
      <c r="E1868"/>
    </row>
    <row r="1869" spans="2:5" ht="12.75" x14ac:dyDescent="0.2">
      <c r="B1869"/>
      <c r="C1869"/>
      <c r="D1869"/>
      <c r="E1869"/>
    </row>
    <row r="1870" spans="2:5" ht="12.75" x14ac:dyDescent="0.2">
      <c r="B1870"/>
      <c r="C1870"/>
      <c r="D1870"/>
      <c r="E1870"/>
    </row>
    <row r="1871" spans="2:5" ht="12.75" x14ac:dyDescent="0.2">
      <c r="B1871"/>
      <c r="C1871"/>
      <c r="D1871"/>
      <c r="E1871"/>
    </row>
    <row r="1872" spans="2:5" ht="12.75" x14ac:dyDescent="0.2">
      <c r="B1872"/>
      <c r="C1872"/>
      <c r="D1872"/>
      <c r="E1872"/>
    </row>
    <row r="1873" spans="2:5" ht="12.75" x14ac:dyDescent="0.2">
      <c r="B1873"/>
      <c r="C1873"/>
      <c r="D1873"/>
      <c r="E1873"/>
    </row>
    <row r="1874" spans="2:5" ht="12.75" x14ac:dyDescent="0.2">
      <c r="B1874"/>
      <c r="C1874"/>
      <c r="D1874"/>
      <c r="E1874"/>
    </row>
    <row r="1875" spans="2:5" ht="12.75" x14ac:dyDescent="0.2">
      <c r="B1875"/>
      <c r="C1875"/>
      <c r="D1875"/>
      <c r="E1875"/>
    </row>
    <row r="1876" spans="2:5" ht="12.75" x14ac:dyDescent="0.2">
      <c r="B1876"/>
      <c r="C1876"/>
      <c r="D1876"/>
      <c r="E1876"/>
    </row>
    <row r="1877" spans="2:5" ht="12.75" x14ac:dyDescent="0.2">
      <c r="B1877"/>
      <c r="C1877"/>
      <c r="D1877"/>
      <c r="E1877"/>
    </row>
    <row r="1878" spans="2:5" ht="12.75" x14ac:dyDescent="0.2">
      <c r="B1878"/>
      <c r="C1878"/>
      <c r="D1878"/>
      <c r="E1878"/>
    </row>
    <row r="1879" spans="2:5" ht="12.75" x14ac:dyDescent="0.2">
      <c r="B1879"/>
      <c r="C1879"/>
      <c r="D1879"/>
      <c r="E1879"/>
    </row>
    <row r="1880" spans="2:5" ht="12.75" x14ac:dyDescent="0.2">
      <c r="B1880"/>
      <c r="C1880"/>
      <c r="D1880"/>
      <c r="E1880"/>
    </row>
    <row r="1881" spans="2:5" ht="12.75" x14ac:dyDescent="0.2">
      <c r="B1881"/>
      <c r="C1881"/>
      <c r="D1881"/>
      <c r="E1881"/>
    </row>
    <row r="1882" spans="2:5" ht="12.75" x14ac:dyDescent="0.2">
      <c r="B1882"/>
      <c r="C1882"/>
      <c r="D1882"/>
      <c r="E1882"/>
    </row>
    <row r="1883" spans="2:5" ht="12.75" x14ac:dyDescent="0.2">
      <c r="B1883"/>
      <c r="C1883"/>
      <c r="D1883"/>
      <c r="E1883"/>
    </row>
    <row r="1884" spans="2:5" ht="12.75" x14ac:dyDescent="0.2">
      <c r="B1884"/>
      <c r="C1884"/>
      <c r="D1884"/>
      <c r="E1884"/>
    </row>
    <row r="1885" spans="2:5" ht="12.75" x14ac:dyDescent="0.2">
      <c r="B1885"/>
      <c r="C1885"/>
      <c r="D1885"/>
      <c r="E1885"/>
    </row>
    <row r="1886" spans="2:5" ht="12.75" x14ac:dyDescent="0.2">
      <c r="B1886"/>
      <c r="C1886"/>
      <c r="D1886"/>
      <c r="E1886"/>
    </row>
    <row r="1887" spans="2:5" ht="12.75" x14ac:dyDescent="0.2">
      <c r="B1887"/>
      <c r="C1887"/>
      <c r="D1887"/>
      <c r="E1887"/>
    </row>
    <row r="1888" spans="2:5" ht="12.75" x14ac:dyDescent="0.2">
      <c r="B1888"/>
      <c r="C1888"/>
      <c r="D1888"/>
      <c r="E1888"/>
    </row>
    <row r="1889" spans="2:5" ht="12.75" x14ac:dyDescent="0.2">
      <c r="B1889"/>
      <c r="C1889"/>
      <c r="D1889"/>
      <c r="E1889"/>
    </row>
    <row r="1890" spans="2:5" ht="12.75" x14ac:dyDescent="0.2">
      <c r="B1890"/>
      <c r="C1890"/>
      <c r="D1890"/>
      <c r="E1890"/>
    </row>
    <row r="1891" spans="2:5" ht="12.75" x14ac:dyDescent="0.2">
      <c r="B1891"/>
      <c r="C1891"/>
      <c r="D1891"/>
      <c r="E1891"/>
    </row>
    <row r="1892" spans="2:5" ht="12.75" x14ac:dyDescent="0.2">
      <c r="B1892"/>
      <c r="C1892"/>
      <c r="D1892"/>
      <c r="E1892"/>
    </row>
    <row r="1893" spans="2:5" ht="12.75" x14ac:dyDescent="0.2">
      <c r="B1893"/>
      <c r="C1893"/>
      <c r="D1893"/>
      <c r="E1893"/>
    </row>
    <row r="1894" spans="2:5" ht="12.75" x14ac:dyDescent="0.2">
      <c r="B1894"/>
      <c r="C1894"/>
      <c r="D1894"/>
      <c r="E1894"/>
    </row>
    <row r="1895" spans="2:5" ht="12.75" x14ac:dyDescent="0.2">
      <c r="B1895"/>
      <c r="C1895"/>
      <c r="D1895"/>
      <c r="E1895"/>
    </row>
    <row r="1896" spans="2:5" ht="12.75" x14ac:dyDescent="0.2">
      <c r="B1896"/>
      <c r="C1896"/>
      <c r="D1896"/>
      <c r="E1896"/>
    </row>
    <row r="1897" spans="2:5" ht="12.75" x14ac:dyDescent="0.2">
      <c r="B1897"/>
      <c r="C1897"/>
      <c r="D1897"/>
      <c r="E1897"/>
    </row>
    <row r="1898" spans="2:5" ht="12.75" x14ac:dyDescent="0.2">
      <c r="B1898"/>
      <c r="C1898"/>
      <c r="D1898"/>
      <c r="E1898"/>
    </row>
    <row r="1899" spans="2:5" ht="12.75" x14ac:dyDescent="0.2">
      <c r="B1899"/>
      <c r="C1899"/>
      <c r="D1899"/>
      <c r="E1899"/>
    </row>
    <row r="1900" spans="2:5" ht="12.75" x14ac:dyDescent="0.2">
      <c r="B1900"/>
      <c r="C1900"/>
      <c r="D1900"/>
      <c r="E1900"/>
    </row>
    <row r="1901" spans="2:5" ht="12.75" x14ac:dyDescent="0.2">
      <c r="B1901"/>
      <c r="C1901"/>
      <c r="D1901"/>
      <c r="E1901"/>
    </row>
    <row r="1902" spans="2:5" ht="12.75" x14ac:dyDescent="0.2">
      <c r="B1902"/>
      <c r="C1902"/>
      <c r="D1902"/>
      <c r="E1902"/>
    </row>
    <row r="1903" spans="2:5" ht="12.75" x14ac:dyDescent="0.2">
      <c r="B1903"/>
      <c r="C1903"/>
      <c r="D1903"/>
      <c r="E1903"/>
    </row>
    <row r="1904" spans="2:5" ht="12.75" x14ac:dyDescent="0.2">
      <c r="B1904"/>
      <c r="C1904"/>
      <c r="D1904"/>
      <c r="E1904"/>
    </row>
    <row r="1905" spans="2:5" ht="12.75" x14ac:dyDescent="0.2">
      <c r="B1905"/>
      <c r="C1905"/>
      <c r="D1905"/>
      <c r="E1905"/>
    </row>
    <row r="1906" spans="2:5" ht="12.75" x14ac:dyDescent="0.2">
      <c r="B1906"/>
      <c r="C1906"/>
      <c r="D1906"/>
      <c r="E1906"/>
    </row>
    <row r="1907" spans="2:5" ht="12.75" x14ac:dyDescent="0.2">
      <c r="B1907"/>
      <c r="C1907"/>
      <c r="D1907"/>
      <c r="E1907"/>
    </row>
    <row r="1908" spans="2:5" ht="12.75" x14ac:dyDescent="0.2">
      <c r="B1908"/>
      <c r="C1908"/>
      <c r="D1908"/>
      <c r="E1908"/>
    </row>
    <row r="1909" spans="2:5" ht="12.75" x14ac:dyDescent="0.2">
      <c r="B1909"/>
      <c r="C1909"/>
      <c r="D1909"/>
      <c r="E1909"/>
    </row>
    <row r="1910" spans="2:5" ht="12.75" x14ac:dyDescent="0.2">
      <c r="B1910"/>
      <c r="C1910"/>
      <c r="D1910"/>
      <c r="E1910"/>
    </row>
    <row r="1911" spans="2:5" ht="12.75" x14ac:dyDescent="0.2">
      <c r="B1911"/>
      <c r="C1911"/>
      <c r="D1911"/>
      <c r="E1911"/>
    </row>
    <row r="1912" spans="2:5" ht="12.75" x14ac:dyDescent="0.2">
      <c r="B1912"/>
      <c r="C1912"/>
      <c r="D1912"/>
      <c r="E1912"/>
    </row>
    <row r="1913" spans="2:5" ht="12.75" x14ac:dyDescent="0.2">
      <c r="B1913"/>
      <c r="C1913"/>
      <c r="D1913"/>
      <c r="E1913"/>
    </row>
    <row r="1914" spans="2:5" ht="12.75" x14ac:dyDescent="0.2">
      <c r="B1914"/>
      <c r="C1914"/>
      <c r="D1914"/>
      <c r="E1914"/>
    </row>
    <row r="1915" spans="2:5" ht="12.75" x14ac:dyDescent="0.2">
      <c r="B1915"/>
      <c r="C1915"/>
      <c r="D1915"/>
      <c r="E1915"/>
    </row>
    <row r="1916" spans="2:5" ht="12.75" x14ac:dyDescent="0.2">
      <c r="B1916"/>
      <c r="C1916"/>
      <c r="D1916"/>
      <c r="E1916"/>
    </row>
    <row r="1917" spans="2:5" ht="12.75" x14ac:dyDescent="0.2">
      <c r="B1917"/>
      <c r="C1917"/>
      <c r="D1917"/>
      <c r="E1917"/>
    </row>
    <row r="1918" spans="2:5" ht="12.75" x14ac:dyDescent="0.2">
      <c r="B1918"/>
      <c r="C1918"/>
      <c r="D1918"/>
      <c r="E1918"/>
    </row>
    <row r="1919" spans="2:5" ht="12.75" x14ac:dyDescent="0.2">
      <c r="B1919"/>
      <c r="C1919"/>
      <c r="D1919"/>
      <c r="E1919"/>
    </row>
    <row r="1920" spans="2:5" ht="12.75" x14ac:dyDescent="0.2">
      <c r="B1920"/>
      <c r="C1920"/>
      <c r="D1920"/>
      <c r="E1920"/>
    </row>
    <row r="1921" spans="2:5" ht="12.75" x14ac:dyDescent="0.2">
      <c r="B1921"/>
      <c r="C1921"/>
      <c r="D1921"/>
      <c r="E1921"/>
    </row>
    <row r="1922" spans="2:5" ht="12.75" x14ac:dyDescent="0.2">
      <c r="B1922"/>
      <c r="C1922"/>
      <c r="D1922"/>
      <c r="E1922"/>
    </row>
    <row r="1923" spans="2:5" ht="12.75" x14ac:dyDescent="0.2">
      <c r="B1923"/>
      <c r="C1923"/>
      <c r="D1923"/>
      <c r="E1923"/>
    </row>
    <row r="1924" spans="2:5" ht="12.75" x14ac:dyDescent="0.2">
      <c r="B1924"/>
      <c r="C1924"/>
      <c r="D1924"/>
      <c r="E1924"/>
    </row>
    <row r="1925" spans="2:5" ht="12.75" x14ac:dyDescent="0.2">
      <c r="B1925"/>
      <c r="C1925"/>
      <c r="D1925"/>
      <c r="E1925"/>
    </row>
    <row r="1926" spans="2:5" ht="12.75" x14ac:dyDescent="0.2">
      <c r="B1926"/>
      <c r="C1926"/>
      <c r="D1926"/>
      <c r="E1926"/>
    </row>
    <row r="1927" spans="2:5" ht="12.75" x14ac:dyDescent="0.2">
      <c r="B1927"/>
      <c r="C1927"/>
      <c r="D1927"/>
      <c r="E1927"/>
    </row>
    <row r="1928" spans="2:5" ht="12.75" x14ac:dyDescent="0.2">
      <c r="B1928"/>
      <c r="C1928"/>
      <c r="D1928"/>
      <c r="E1928"/>
    </row>
    <row r="1929" spans="2:5" ht="12.75" x14ac:dyDescent="0.2">
      <c r="B1929"/>
      <c r="C1929"/>
      <c r="D1929"/>
      <c r="E1929"/>
    </row>
    <row r="1930" spans="2:5" ht="12.75" x14ac:dyDescent="0.2">
      <c r="B1930"/>
      <c r="C1930"/>
      <c r="D1930"/>
      <c r="E1930"/>
    </row>
    <row r="1931" spans="2:5" ht="12.75" x14ac:dyDescent="0.2">
      <c r="B1931"/>
      <c r="C1931"/>
      <c r="D1931"/>
      <c r="E1931"/>
    </row>
    <row r="1932" spans="2:5" ht="12.75" x14ac:dyDescent="0.2">
      <c r="B1932"/>
      <c r="C1932"/>
      <c r="D1932"/>
      <c r="E1932"/>
    </row>
    <row r="1933" spans="2:5" ht="12.75" x14ac:dyDescent="0.2">
      <c r="B1933"/>
      <c r="C1933"/>
      <c r="D1933"/>
      <c r="E1933"/>
    </row>
    <row r="1934" spans="2:5" ht="12.75" x14ac:dyDescent="0.2">
      <c r="B1934"/>
      <c r="C1934"/>
      <c r="D1934"/>
      <c r="E1934"/>
    </row>
    <row r="1935" spans="2:5" ht="12.75" x14ac:dyDescent="0.2">
      <c r="B1935"/>
      <c r="C1935"/>
      <c r="D1935"/>
      <c r="E1935"/>
    </row>
    <row r="1936" spans="2:5" ht="12.75" x14ac:dyDescent="0.2">
      <c r="B1936"/>
      <c r="C1936"/>
      <c r="D1936"/>
      <c r="E1936"/>
    </row>
    <row r="1937" spans="2:5" ht="12.75" x14ac:dyDescent="0.2">
      <c r="B1937"/>
      <c r="C1937"/>
      <c r="D1937"/>
      <c r="E1937"/>
    </row>
    <row r="1938" spans="2:5" ht="12.75" x14ac:dyDescent="0.2">
      <c r="B1938"/>
      <c r="C1938"/>
      <c r="D1938"/>
      <c r="E1938"/>
    </row>
    <row r="1939" spans="2:5" ht="12.75" x14ac:dyDescent="0.2">
      <c r="B1939"/>
      <c r="C1939"/>
      <c r="D1939"/>
      <c r="E1939"/>
    </row>
    <row r="1940" spans="2:5" ht="12.75" x14ac:dyDescent="0.2">
      <c r="B1940"/>
      <c r="C1940"/>
      <c r="D1940"/>
      <c r="E1940"/>
    </row>
    <row r="1941" spans="2:5" ht="12.75" x14ac:dyDescent="0.2">
      <c r="B1941"/>
      <c r="C1941"/>
      <c r="D1941"/>
      <c r="E1941"/>
    </row>
    <row r="1942" spans="2:5" ht="12.75" x14ac:dyDescent="0.2">
      <c r="B1942"/>
      <c r="C1942"/>
      <c r="D1942"/>
      <c r="E1942"/>
    </row>
    <row r="1943" spans="2:5" ht="12.75" x14ac:dyDescent="0.2">
      <c r="B1943"/>
      <c r="C1943"/>
      <c r="D1943"/>
      <c r="E1943"/>
    </row>
    <row r="1944" spans="2:5" ht="12.75" x14ac:dyDescent="0.2">
      <c r="B1944"/>
      <c r="C1944"/>
      <c r="D1944"/>
      <c r="E1944"/>
    </row>
    <row r="1945" spans="2:5" ht="12.75" x14ac:dyDescent="0.2">
      <c r="B1945"/>
      <c r="C1945"/>
      <c r="D1945"/>
      <c r="E1945"/>
    </row>
    <row r="1946" spans="2:5" ht="12.75" x14ac:dyDescent="0.2">
      <c r="B1946"/>
      <c r="C1946"/>
      <c r="D1946"/>
      <c r="E1946"/>
    </row>
    <row r="1947" spans="2:5" ht="12.75" x14ac:dyDescent="0.2">
      <c r="B1947"/>
      <c r="C1947"/>
      <c r="D1947"/>
      <c r="E1947"/>
    </row>
    <row r="1948" spans="2:5" ht="12.75" x14ac:dyDescent="0.2">
      <c r="B1948"/>
      <c r="C1948"/>
      <c r="D1948"/>
      <c r="E1948"/>
    </row>
    <row r="1949" spans="2:5" ht="12.75" x14ac:dyDescent="0.2">
      <c r="B1949"/>
      <c r="C1949"/>
      <c r="D1949"/>
      <c r="E1949"/>
    </row>
    <row r="1950" spans="2:5" ht="12.75" x14ac:dyDescent="0.2">
      <c r="B1950"/>
      <c r="C1950"/>
      <c r="D1950"/>
      <c r="E1950"/>
    </row>
    <row r="1951" spans="2:5" ht="12.75" x14ac:dyDescent="0.2">
      <c r="B1951"/>
      <c r="C1951"/>
      <c r="D1951"/>
      <c r="E1951"/>
    </row>
    <row r="1952" spans="2:5" ht="12.75" x14ac:dyDescent="0.2">
      <c r="B1952"/>
      <c r="C1952"/>
      <c r="D1952"/>
      <c r="E1952"/>
    </row>
    <row r="1953" spans="2:5" ht="12.75" x14ac:dyDescent="0.2">
      <c r="B1953"/>
      <c r="C1953"/>
      <c r="D1953"/>
      <c r="E1953"/>
    </row>
    <row r="1954" spans="2:5" ht="12.75" x14ac:dyDescent="0.2">
      <c r="B1954"/>
      <c r="C1954"/>
      <c r="D1954"/>
      <c r="E1954"/>
    </row>
    <row r="1955" spans="2:5" ht="12.75" x14ac:dyDescent="0.2">
      <c r="B1955"/>
      <c r="C1955"/>
      <c r="D1955"/>
      <c r="E1955"/>
    </row>
    <row r="1956" spans="2:5" ht="12.75" x14ac:dyDescent="0.2">
      <c r="B1956"/>
      <c r="C1956"/>
      <c r="D1956"/>
      <c r="E1956"/>
    </row>
    <row r="1957" spans="2:5" ht="12.75" x14ac:dyDescent="0.2">
      <c r="B1957"/>
      <c r="C1957"/>
      <c r="D1957"/>
      <c r="E1957"/>
    </row>
    <row r="1958" spans="2:5" ht="12.75" x14ac:dyDescent="0.2">
      <c r="B1958"/>
      <c r="C1958"/>
      <c r="D1958"/>
      <c r="E1958"/>
    </row>
    <row r="1959" spans="2:5" ht="12.75" x14ac:dyDescent="0.2">
      <c r="B1959"/>
      <c r="C1959"/>
      <c r="D1959"/>
      <c r="E1959"/>
    </row>
    <row r="1960" spans="2:5" ht="12.75" x14ac:dyDescent="0.2">
      <c r="B1960"/>
      <c r="C1960"/>
      <c r="D1960"/>
      <c r="E1960"/>
    </row>
    <row r="1961" spans="2:5" ht="12.75" x14ac:dyDescent="0.2">
      <c r="B1961"/>
      <c r="C1961"/>
      <c r="D1961"/>
      <c r="E1961"/>
    </row>
    <row r="1962" spans="2:5" ht="12.75" x14ac:dyDescent="0.2">
      <c r="B1962"/>
      <c r="C1962"/>
      <c r="D1962"/>
      <c r="E1962"/>
    </row>
    <row r="1963" spans="2:5" ht="12.75" x14ac:dyDescent="0.2">
      <c r="B1963"/>
      <c r="C1963"/>
      <c r="D1963"/>
      <c r="E1963"/>
    </row>
    <row r="1964" spans="2:5" ht="12.75" x14ac:dyDescent="0.2">
      <c r="B1964"/>
      <c r="C1964"/>
      <c r="D1964"/>
      <c r="E1964"/>
    </row>
    <row r="1965" spans="2:5" ht="12.75" x14ac:dyDescent="0.2">
      <c r="B1965"/>
      <c r="C1965"/>
      <c r="D1965"/>
      <c r="E1965"/>
    </row>
    <row r="1966" spans="2:5" ht="12.75" x14ac:dyDescent="0.2">
      <c r="B1966"/>
      <c r="C1966"/>
      <c r="D1966"/>
      <c r="E1966"/>
    </row>
    <row r="1967" spans="2:5" ht="12.75" x14ac:dyDescent="0.2">
      <c r="B1967"/>
      <c r="C1967"/>
      <c r="D1967"/>
      <c r="E1967"/>
    </row>
    <row r="1968" spans="2:5" ht="12.75" x14ac:dyDescent="0.2">
      <c r="B1968"/>
      <c r="C1968"/>
      <c r="D1968"/>
      <c r="E1968"/>
    </row>
    <row r="1969" spans="2:5" ht="12.75" x14ac:dyDescent="0.2">
      <c r="B1969"/>
      <c r="C1969"/>
      <c r="D1969"/>
      <c r="E1969"/>
    </row>
    <row r="1970" spans="2:5" ht="12.75" x14ac:dyDescent="0.2">
      <c r="B1970"/>
      <c r="C1970"/>
      <c r="D1970"/>
      <c r="E1970"/>
    </row>
    <row r="1971" spans="2:5" ht="12.75" x14ac:dyDescent="0.2">
      <c r="B1971"/>
      <c r="C1971"/>
      <c r="D1971"/>
      <c r="E1971"/>
    </row>
    <row r="1972" spans="2:5" ht="12.75" x14ac:dyDescent="0.2">
      <c r="B1972"/>
      <c r="C1972"/>
      <c r="D1972"/>
      <c r="E1972"/>
    </row>
    <row r="1973" spans="2:5" ht="12.75" x14ac:dyDescent="0.2">
      <c r="B1973"/>
      <c r="C1973"/>
      <c r="D1973"/>
      <c r="E1973"/>
    </row>
    <row r="1974" spans="2:5" ht="12.75" x14ac:dyDescent="0.2">
      <c r="B1974"/>
      <c r="C1974"/>
      <c r="D1974"/>
      <c r="E1974"/>
    </row>
    <row r="1975" spans="2:5" ht="12.75" x14ac:dyDescent="0.2">
      <c r="B1975"/>
      <c r="C1975"/>
      <c r="D1975"/>
      <c r="E1975"/>
    </row>
    <row r="1976" spans="2:5" ht="12.75" x14ac:dyDescent="0.2">
      <c r="B1976"/>
      <c r="C1976"/>
      <c r="D1976"/>
      <c r="E1976"/>
    </row>
    <row r="1977" spans="2:5" ht="12.75" x14ac:dyDescent="0.2">
      <c r="B1977"/>
      <c r="C1977"/>
      <c r="D1977"/>
      <c r="E1977"/>
    </row>
    <row r="1978" spans="2:5" ht="12.75" x14ac:dyDescent="0.2">
      <c r="B1978"/>
      <c r="C1978"/>
      <c r="D1978"/>
      <c r="E1978"/>
    </row>
    <row r="1979" spans="2:5" ht="12.75" x14ac:dyDescent="0.2">
      <c r="B1979"/>
      <c r="C1979"/>
      <c r="D1979"/>
      <c r="E1979"/>
    </row>
    <row r="1980" spans="2:5" ht="12.75" x14ac:dyDescent="0.2">
      <c r="B1980"/>
      <c r="C1980"/>
      <c r="D1980"/>
      <c r="E1980"/>
    </row>
    <row r="1981" spans="2:5" ht="12.75" x14ac:dyDescent="0.2">
      <c r="B1981"/>
      <c r="C1981"/>
      <c r="D1981"/>
      <c r="E1981"/>
    </row>
    <row r="1982" spans="2:5" ht="12.75" x14ac:dyDescent="0.2">
      <c r="B1982"/>
      <c r="C1982"/>
      <c r="D1982"/>
      <c r="E1982"/>
    </row>
    <row r="1983" spans="2:5" ht="12.75" x14ac:dyDescent="0.2">
      <c r="B1983"/>
      <c r="C1983"/>
      <c r="D1983"/>
      <c r="E1983"/>
    </row>
    <row r="1984" spans="2:5" ht="12.75" x14ac:dyDescent="0.2">
      <c r="B1984"/>
      <c r="C1984"/>
      <c r="D1984"/>
      <c r="E1984"/>
    </row>
    <row r="1985" spans="2:5" ht="12.75" x14ac:dyDescent="0.2">
      <c r="B1985"/>
      <c r="C1985"/>
      <c r="D1985"/>
      <c r="E1985"/>
    </row>
    <row r="1986" spans="2:5" ht="12.75" x14ac:dyDescent="0.2">
      <c r="B1986"/>
      <c r="C1986"/>
      <c r="D1986"/>
      <c r="E1986"/>
    </row>
    <row r="1987" spans="2:5" ht="12.75" x14ac:dyDescent="0.2">
      <c r="B1987"/>
      <c r="C1987"/>
      <c r="D1987"/>
      <c r="E1987"/>
    </row>
    <row r="1988" spans="2:5" ht="12.75" x14ac:dyDescent="0.2">
      <c r="B1988"/>
      <c r="C1988"/>
      <c r="D1988"/>
      <c r="E1988"/>
    </row>
    <row r="1989" spans="2:5" ht="12.75" x14ac:dyDescent="0.2">
      <c r="B1989"/>
      <c r="C1989"/>
      <c r="D1989"/>
      <c r="E1989"/>
    </row>
    <row r="1990" spans="2:5" ht="12.75" x14ac:dyDescent="0.2">
      <c r="B1990"/>
      <c r="C1990"/>
      <c r="D1990"/>
      <c r="E1990"/>
    </row>
    <row r="1991" spans="2:5" ht="12.75" x14ac:dyDescent="0.2">
      <c r="B1991"/>
      <c r="C1991"/>
      <c r="D1991"/>
      <c r="E1991"/>
    </row>
    <row r="1992" spans="2:5" ht="12.75" x14ac:dyDescent="0.2">
      <c r="B1992"/>
      <c r="C1992"/>
      <c r="D1992"/>
      <c r="E1992"/>
    </row>
    <row r="1993" spans="2:5" ht="12.75" x14ac:dyDescent="0.2">
      <c r="B1993"/>
      <c r="C1993"/>
      <c r="D1993"/>
      <c r="E1993"/>
    </row>
    <row r="1994" spans="2:5" ht="12.75" x14ac:dyDescent="0.2">
      <c r="B1994"/>
      <c r="C1994"/>
      <c r="D1994"/>
      <c r="E1994"/>
    </row>
    <row r="1995" spans="2:5" ht="12.75" x14ac:dyDescent="0.2">
      <c r="B1995"/>
      <c r="C1995"/>
      <c r="D1995"/>
      <c r="E1995"/>
    </row>
    <row r="1996" spans="2:5" ht="12.75" x14ac:dyDescent="0.2">
      <c r="B1996"/>
      <c r="C1996"/>
      <c r="D1996"/>
      <c r="E1996"/>
    </row>
    <row r="1997" spans="2:5" ht="12.75" x14ac:dyDescent="0.2">
      <c r="B1997"/>
      <c r="C1997"/>
      <c r="D1997"/>
      <c r="E1997"/>
    </row>
    <row r="1998" spans="2:5" ht="12.75" x14ac:dyDescent="0.2">
      <c r="B1998"/>
      <c r="C1998"/>
      <c r="D1998"/>
      <c r="E1998"/>
    </row>
    <row r="1999" spans="2:5" ht="12.75" x14ac:dyDescent="0.2">
      <c r="B1999"/>
      <c r="C1999"/>
      <c r="D1999"/>
      <c r="E1999"/>
    </row>
    <row r="2000" spans="2:5" ht="12.75" x14ac:dyDescent="0.2">
      <c r="B2000"/>
      <c r="C2000"/>
      <c r="D2000"/>
      <c r="E2000"/>
    </row>
    <row r="2001" spans="2:5" ht="12.75" x14ac:dyDescent="0.2">
      <c r="B2001"/>
      <c r="C2001"/>
      <c r="D2001"/>
      <c r="E2001"/>
    </row>
    <row r="2002" spans="2:5" ht="12.75" x14ac:dyDescent="0.2">
      <c r="B2002"/>
      <c r="C2002"/>
      <c r="D2002"/>
      <c r="E2002"/>
    </row>
    <row r="2003" spans="2:5" ht="12.75" x14ac:dyDescent="0.2">
      <c r="B2003"/>
      <c r="C2003"/>
      <c r="D2003"/>
      <c r="E2003"/>
    </row>
    <row r="2004" spans="2:5" ht="12.75" x14ac:dyDescent="0.2">
      <c r="B2004"/>
      <c r="C2004"/>
      <c r="D2004"/>
      <c r="E2004"/>
    </row>
    <row r="2005" spans="2:5" ht="12.75" x14ac:dyDescent="0.2">
      <c r="B2005"/>
      <c r="C2005"/>
      <c r="D2005"/>
      <c r="E2005"/>
    </row>
    <row r="2006" spans="2:5" ht="12.75" x14ac:dyDescent="0.2">
      <c r="B2006"/>
      <c r="C2006"/>
      <c r="D2006"/>
      <c r="E2006"/>
    </row>
    <row r="2007" spans="2:5" ht="12.75" x14ac:dyDescent="0.2">
      <c r="B2007"/>
      <c r="C2007"/>
      <c r="D2007"/>
      <c r="E2007"/>
    </row>
    <row r="2008" spans="2:5" ht="12.75" x14ac:dyDescent="0.2">
      <c r="B2008"/>
      <c r="C2008"/>
      <c r="D2008"/>
      <c r="E2008"/>
    </row>
    <row r="2009" spans="2:5" ht="12.75" x14ac:dyDescent="0.2">
      <c r="B2009"/>
      <c r="C2009"/>
      <c r="D2009"/>
      <c r="E2009"/>
    </row>
    <row r="2010" spans="2:5" ht="12.75" x14ac:dyDescent="0.2">
      <c r="B2010"/>
      <c r="C2010"/>
      <c r="D2010"/>
      <c r="E2010"/>
    </row>
    <row r="2011" spans="2:5" ht="12.75" x14ac:dyDescent="0.2">
      <c r="B2011"/>
      <c r="C2011"/>
      <c r="D2011"/>
      <c r="E2011"/>
    </row>
    <row r="2012" spans="2:5" ht="12.75" x14ac:dyDescent="0.2">
      <c r="B2012"/>
      <c r="C2012"/>
      <c r="D2012"/>
      <c r="E2012"/>
    </row>
    <row r="2013" spans="2:5" ht="12.75" x14ac:dyDescent="0.2">
      <c r="B2013"/>
      <c r="C2013"/>
      <c r="D2013"/>
      <c r="E2013"/>
    </row>
    <row r="2014" spans="2:5" ht="12.75" x14ac:dyDescent="0.2">
      <c r="B2014"/>
      <c r="C2014"/>
      <c r="D2014"/>
      <c r="E2014"/>
    </row>
    <row r="2015" spans="2:5" ht="12.75" x14ac:dyDescent="0.2">
      <c r="B2015"/>
      <c r="C2015"/>
      <c r="D2015"/>
      <c r="E2015"/>
    </row>
    <row r="2016" spans="2:5" ht="12.75" x14ac:dyDescent="0.2">
      <c r="B2016"/>
      <c r="C2016"/>
      <c r="D2016"/>
      <c r="E2016"/>
    </row>
    <row r="2017" spans="2:5" ht="12.75" x14ac:dyDescent="0.2">
      <c r="B2017"/>
      <c r="C2017"/>
      <c r="D2017"/>
      <c r="E2017"/>
    </row>
    <row r="2018" spans="2:5" ht="12.75" x14ac:dyDescent="0.2">
      <c r="B2018"/>
      <c r="C2018"/>
      <c r="D2018"/>
      <c r="E2018"/>
    </row>
    <row r="2019" spans="2:5" ht="12.75" x14ac:dyDescent="0.2">
      <c r="B2019"/>
      <c r="C2019"/>
      <c r="D2019"/>
      <c r="E2019"/>
    </row>
    <row r="2020" spans="2:5" ht="12.75" x14ac:dyDescent="0.2">
      <c r="B2020"/>
      <c r="C2020"/>
      <c r="D2020"/>
      <c r="E2020"/>
    </row>
    <row r="2021" spans="2:5" ht="12.75" x14ac:dyDescent="0.2">
      <c r="B2021"/>
      <c r="C2021"/>
      <c r="D2021"/>
      <c r="E2021"/>
    </row>
    <row r="2022" spans="2:5" ht="12.75" x14ac:dyDescent="0.2">
      <c r="B2022"/>
      <c r="C2022"/>
      <c r="D2022"/>
      <c r="E2022"/>
    </row>
    <row r="2023" spans="2:5" ht="12.75" x14ac:dyDescent="0.2">
      <c r="B2023"/>
      <c r="C2023"/>
      <c r="D2023"/>
      <c r="E2023"/>
    </row>
    <row r="2024" spans="2:5" ht="12.75" x14ac:dyDescent="0.2">
      <c r="B2024"/>
      <c r="C2024"/>
      <c r="D2024"/>
      <c r="E2024"/>
    </row>
    <row r="2025" spans="2:5" ht="12.75" x14ac:dyDescent="0.2">
      <c r="B2025"/>
      <c r="C2025"/>
      <c r="D2025"/>
      <c r="E2025"/>
    </row>
    <row r="2026" spans="2:5" ht="12.75" x14ac:dyDescent="0.2">
      <c r="B2026"/>
      <c r="C2026"/>
      <c r="D2026"/>
      <c r="E2026"/>
    </row>
    <row r="2027" spans="2:5" ht="12.75" x14ac:dyDescent="0.2">
      <c r="B2027"/>
      <c r="C2027"/>
      <c r="D2027"/>
      <c r="E2027"/>
    </row>
    <row r="2028" spans="2:5" ht="12.75" x14ac:dyDescent="0.2">
      <c r="B2028"/>
      <c r="C2028"/>
      <c r="D2028"/>
      <c r="E2028"/>
    </row>
    <row r="2029" spans="2:5" ht="12.75" x14ac:dyDescent="0.2">
      <c r="B2029"/>
      <c r="C2029"/>
      <c r="D2029"/>
      <c r="E2029"/>
    </row>
    <row r="2030" spans="2:5" ht="12.75" x14ac:dyDescent="0.2">
      <c r="B2030"/>
      <c r="C2030"/>
      <c r="D2030"/>
      <c r="E2030"/>
    </row>
    <row r="2031" spans="2:5" ht="12.75" x14ac:dyDescent="0.2">
      <c r="B2031"/>
      <c r="C2031"/>
      <c r="D2031"/>
      <c r="E2031"/>
    </row>
    <row r="2032" spans="2:5" ht="12.75" x14ac:dyDescent="0.2">
      <c r="B2032"/>
      <c r="C2032"/>
      <c r="D2032"/>
      <c r="E2032"/>
    </row>
    <row r="2033" spans="2:5" ht="12.75" x14ac:dyDescent="0.2">
      <c r="B2033"/>
      <c r="C2033"/>
      <c r="D2033"/>
      <c r="E2033"/>
    </row>
    <row r="2034" spans="2:5" ht="12.75" x14ac:dyDescent="0.2">
      <c r="B2034"/>
      <c r="C2034"/>
      <c r="D2034"/>
      <c r="E2034"/>
    </row>
    <row r="2035" spans="2:5" ht="12.75" x14ac:dyDescent="0.2">
      <c r="B2035"/>
      <c r="C2035"/>
      <c r="D2035"/>
      <c r="E2035"/>
    </row>
    <row r="2036" spans="2:5" ht="12.75" x14ac:dyDescent="0.2">
      <c r="B2036"/>
      <c r="C2036"/>
      <c r="D2036"/>
      <c r="E2036"/>
    </row>
    <row r="2037" spans="2:5" ht="12.75" x14ac:dyDescent="0.2">
      <c r="B2037"/>
      <c r="C2037"/>
      <c r="D2037"/>
      <c r="E2037"/>
    </row>
    <row r="2038" spans="2:5" ht="12.75" x14ac:dyDescent="0.2">
      <c r="B2038"/>
      <c r="C2038"/>
      <c r="D2038"/>
      <c r="E2038"/>
    </row>
    <row r="2039" spans="2:5" ht="12.75" x14ac:dyDescent="0.2">
      <c r="B2039"/>
      <c r="C2039"/>
      <c r="D2039"/>
      <c r="E2039"/>
    </row>
    <row r="2040" spans="2:5" ht="12.75" x14ac:dyDescent="0.2">
      <c r="B2040"/>
      <c r="C2040"/>
      <c r="D2040"/>
      <c r="E2040"/>
    </row>
    <row r="2041" spans="2:5" ht="12.75" x14ac:dyDescent="0.2">
      <c r="B2041"/>
      <c r="C2041"/>
      <c r="D2041"/>
      <c r="E2041"/>
    </row>
    <row r="2042" spans="2:5" ht="12.75" x14ac:dyDescent="0.2">
      <c r="B2042"/>
      <c r="C2042"/>
      <c r="D2042"/>
      <c r="E2042"/>
    </row>
    <row r="2043" spans="2:5" ht="12.75" x14ac:dyDescent="0.2">
      <c r="B2043"/>
      <c r="C2043"/>
      <c r="D2043"/>
      <c r="E2043"/>
    </row>
    <row r="2044" spans="2:5" ht="12.75" x14ac:dyDescent="0.2">
      <c r="B2044"/>
      <c r="C2044"/>
      <c r="D2044"/>
      <c r="E2044"/>
    </row>
    <row r="2045" spans="2:5" ht="12.75" x14ac:dyDescent="0.2">
      <c r="B2045"/>
      <c r="C2045"/>
      <c r="D2045"/>
      <c r="E2045"/>
    </row>
    <row r="2046" spans="2:5" ht="12.75" x14ac:dyDescent="0.2">
      <c r="B2046"/>
      <c r="C2046"/>
      <c r="D2046"/>
      <c r="E2046"/>
    </row>
    <row r="2047" spans="2:5" ht="12.75" x14ac:dyDescent="0.2">
      <c r="B2047"/>
      <c r="C2047"/>
      <c r="D2047"/>
      <c r="E2047"/>
    </row>
    <row r="2048" spans="2:5" ht="12.75" x14ac:dyDescent="0.2">
      <c r="B2048"/>
      <c r="C2048"/>
      <c r="D2048"/>
      <c r="E2048"/>
    </row>
    <row r="2049" spans="2:5" ht="12.75" x14ac:dyDescent="0.2">
      <c r="B2049"/>
      <c r="C2049"/>
      <c r="D2049"/>
      <c r="E2049"/>
    </row>
    <row r="2050" spans="2:5" ht="12.75" x14ac:dyDescent="0.2">
      <c r="B2050"/>
      <c r="C2050"/>
      <c r="D2050"/>
      <c r="E2050"/>
    </row>
    <row r="2051" spans="2:5" ht="12.75" x14ac:dyDescent="0.2">
      <c r="B2051"/>
      <c r="C2051"/>
      <c r="D2051"/>
      <c r="E2051"/>
    </row>
    <row r="2052" spans="2:5" ht="12.75" x14ac:dyDescent="0.2">
      <c r="B2052"/>
      <c r="C2052"/>
      <c r="D2052"/>
      <c r="E2052"/>
    </row>
    <row r="2053" spans="2:5" ht="12.75" x14ac:dyDescent="0.2">
      <c r="B2053"/>
      <c r="C2053"/>
      <c r="D2053"/>
      <c r="E2053"/>
    </row>
    <row r="2054" spans="2:5" ht="12.75" x14ac:dyDescent="0.2">
      <c r="B2054"/>
      <c r="C2054"/>
      <c r="D2054"/>
      <c r="E2054"/>
    </row>
    <row r="2055" spans="2:5" ht="12.75" x14ac:dyDescent="0.2">
      <c r="B2055"/>
      <c r="C2055"/>
      <c r="D2055"/>
      <c r="E2055"/>
    </row>
    <row r="2056" spans="2:5" ht="12.75" x14ac:dyDescent="0.2">
      <c r="B2056"/>
      <c r="C2056"/>
      <c r="D2056"/>
      <c r="E2056"/>
    </row>
    <row r="2057" spans="2:5" ht="12.75" x14ac:dyDescent="0.2">
      <c r="B2057"/>
      <c r="C2057"/>
      <c r="D2057"/>
      <c r="E2057"/>
    </row>
    <row r="2058" spans="2:5" ht="12.75" x14ac:dyDescent="0.2">
      <c r="B2058"/>
      <c r="C2058"/>
      <c r="D2058"/>
      <c r="E2058"/>
    </row>
    <row r="2059" spans="2:5" ht="12.75" x14ac:dyDescent="0.2">
      <c r="B2059"/>
      <c r="C2059"/>
      <c r="D2059"/>
      <c r="E2059"/>
    </row>
    <row r="2060" spans="2:5" ht="12.75" x14ac:dyDescent="0.2">
      <c r="B2060"/>
      <c r="C2060"/>
      <c r="D2060"/>
      <c r="E2060"/>
    </row>
    <row r="2061" spans="2:5" ht="12.75" x14ac:dyDescent="0.2">
      <c r="B2061"/>
      <c r="C2061"/>
      <c r="D2061"/>
      <c r="E2061"/>
    </row>
    <row r="2062" spans="2:5" ht="12.75" x14ac:dyDescent="0.2">
      <c r="B2062"/>
      <c r="C2062"/>
      <c r="D2062"/>
      <c r="E2062"/>
    </row>
    <row r="2063" spans="2:5" ht="12.75" x14ac:dyDescent="0.2">
      <c r="B2063"/>
      <c r="C2063"/>
      <c r="D2063"/>
      <c r="E2063"/>
    </row>
    <row r="2064" spans="2:5" ht="12.75" x14ac:dyDescent="0.2">
      <c r="B2064"/>
      <c r="C2064"/>
      <c r="D2064"/>
      <c r="E2064"/>
    </row>
    <row r="2065" spans="2:5" ht="12.75" x14ac:dyDescent="0.2">
      <c r="B2065"/>
      <c r="C2065"/>
      <c r="D2065"/>
      <c r="E2065"/>
    </row>
    <row r="2066" spans="2:5" ht="12.75" x14ac:dyDescent="0.2">
      <c r="B2066"/>
      <c r="C2066"/>
      <c r="D2066"/>
      <c r="E2066"/>
    </row>
    <row r="2067" spans="2:5" ht="12.75" x14ac:dyDescent="0.2">
      <c r="B2067"/>
      <c r="C2067"/>
      <c r="D2067"/>
      <c r="E2067"/>
    </row>
    <row r="2068" spans="2:5" ht="12.75" x14ac:dyDescent="0.2">
      <c r="B2068"/>
      <c r="C2068"/>
      <c r="D2068"/>
      <c r="E2068"/>
    </row>
    <row r="2069" spans="2:5" ht="12.75" x14ac:dyDescent="0.2">
      <c r="B2069"/>
      <c r="C2069"/>
      <c r="D2069"/>
      <c r="E2069"/>
    </row>
    <row r="2070" spans="2:5" ht="12.75" x14ac:dyDescent="0.2">
      <c r="B2070"/>
      <c r="C2070"/>
      <c r="D2070"/>
      <c r="E2070"/>
    </row>
    <row r="2071" spans="2:5" ht="12.75" x14ac:dyDescent="0.2">
      <c r="B2071"/>
      <c r="C2071"/>
      <c r="D2071"/>
      <c r="E2071"/>
    </row>
    <row r="2072" spans="2:5" ht="12.75" x14ac:dyDescent="0.2">
      <c r="B2072"/>
      <c r="C2072"/>
      <c r="D2072"/>
      <c r="E2072"/>
    </row>
    <row r="2073" spans="2:5" ht="12.75" x14ac:dyDescent="0.2">
      <c r="B2073"/>
      <c r="C2073"/>
      <c r="D2073"/>
      <c r="E2073"/>
    </row>
    <row r="2074" spans="2:5" ht="12.75" x14ac:dyDescent="0.2">
      <c r="B2074"/>
      <c r="C2074"/>
      <c r="D2074"/>
      <c r="E2074"/>
    </row>
    <row r="2075" spans="2:5" ht="12.75" x14ac:dyDescent="0.2">
      <c r="B2075"/>
      <c r="C2075"/>
      <c r="D2075"/>
      <c r="E2075"/>
    </row>
    <row r="2076" spans="2:5" ht="12.75" x14ac:dyDescent="0.2">
      <c r="B2076"/>
      <c r="C2076"/>
      <c r="D2076"/>
      <c r="E2076"/>
    </row>
    <row r="2077" spans="2:5" ht="12.75" x14ac:dyDescent="0.2">
      <c r="B2077"/>
      <c r="C2077"/>
      <c r="D2077"/>
      <c r="E2077"/>
    </row>
    <row r="2078" spans="2:5" ht="12.75" x14ac:dyDescent="0.2">
      <c r="B2078"/>
      <c r="C2078"/>
      <c r="D2078"/>
      <c r="E2078"/>
    </row>
    <row r="2079" spans="2:5" ht="12.75" x14ac:dyDescent="0.2">
      <c r="B2079"/>
      <c r="C2079"/>
      <c r="D2079"/>
      <c r="E2079"/>
    </row>
    <row r="2080" spans="2:5" ht="12.75" x14ac:dyDescent="0.2">
      <c r="B2080"/>
      <c r="C2080"/>
      <c r="D2080"/>
      <c r="E2080"/>
    </row>
    <row r="2081" spans="2:5" ht="12.75" x14ac:dyDescent="0.2">
      <c r="B2081"/>
      <c r="C2081"/>
      <c r="D2081"/>
      <c r="E2081"/>
    </row>
    <row r="2082" spans="2:5" ht="12.75" x14ac:dyDescent="0.2">
      <c r="B2082"/>
      <c r="C2082"/>
      <c r="D2082"/>
      <c r="E2082"/>
    </row>
    <row r="2083" spans="2:5" ht="12.75" x14ac:dyDescent="0.2">
      <c r="B2083"/>
      <c r="C2083"/>
      <c r="D2083"/>
      <c r="E2083"/>
    </row>
    <row r="2084" spans="2:5" ht="12.75" x14ac:dyDescent="0.2">
      <c r="B2084"/>
      <c r="C2084"/>
      <c r="D2084"/>
      <c r="E2084"/>
    </row>
    <row r="2085" spans="2:5" ht="12.75" x14ac:dyDescent="0.2">
      <c r="B2085"/>
      <c r="C2085"/>
      <c r="D2085"/>
      <c r="E2085"/>
    </row>
    <row r="2086" spans="2:5" ht="12.75" x14ac:dyDescent="0.2">
      <c r="B2086"/>
      <c r="C2086"/>
      <c r="D2086"/>
      <c r="E2086"/>
    </row>
    <row r="2087" spans="2:5" ht="12.75" x14ac:dyDescent="0.2">
      <c r="B2087"/>
      <c r="C2087"/>
      <c r="D2087"/>
      <c r="E2087"/>
    </row>
    <row r="2088" spans="2:5" ht="12.75" x14ac:dyDescent="0.2">
      <c r="B2088"/>
      <c r="C2088"/>
      <c r="D2088"/>
      <c r="E2088"/>
    </row>
    <row r="2089" spans="2:5" ht="12.75" x14ac:dyDescent="0.2">
      <c r="B2089"/>
      <c r="C2089"/>
      <c r="D2089"/>
      <c r="E2089"/>
    </row>
    <row r="2090" spans="2:5" ht="12.75" x14ac:dyDescent="0.2">
      <c r="B2090"/>
      <c r="C2090"/>
      <c r="D2090"/>
      <c r="E2090"/>
    </row>
    <row r="2091" spans="2:5" ht="12.75" x14ac:dyDescent="0.2">
      <c r="B2091"/>
      <c r="C2091"/>
      <c r="D2091"/>
      <c r="E2091"/>
    </row>
    <row r="2092" spans="2:5" ht="12.75" x14ac:dyDescent="0.2">
      <c r="B2092"/>
      <c r="C2092"/>
      <c r="D2092"/>
      <c r="E2092"/>
    </row>
    <row r="2093" spans="2:5" ht="12.75" x14ac:dyDescent="0.2">
      <c r="B2093"/>
      <c r="C2093"/>
      <c r="D2093"/>
      <c r="E2093"/>
    </row>
    <row r="2094" spans="2:5" ht="12.75" x14ac:dyDescent="0.2">
      <c r="B2094"/>
      <c r="C2094"/>
      <c r="D2094"/>
      <c r="E2094"/>
    </row>
    <row r="2095" spans="2:5" ht="12.75" x14ac:dyDescent="0.2">
      <c r="B2095"/>
      <c r="C2095"/>
      <c r="D2095"/>
      <c r="E2095"/>
    </row>
    <row r="2096" spans="2:5" ht="12.75" x14ac:dyDescent="0.2">
      <c r="B2096"/>
      <c r="C2096"/>
      <c r="D2096"/>
      <c r="E2096"/>
    </row>
    <row r="2097" spans="2:5" ht="12.75" x14ac:dyDescent="0.2">
      <c r="B2097"/>
      <c r="C2097"/>
      <c r="D2097"/>
      <c r="E2097"/>
    </row>
    <row r="2098" spans="2:5" ht="12.75" x14ac:dyDescent="0.2">
      <c r="B2098"/>
      <c r="C2098"/>
      <c r="D2098"/>
      <c r="E2098"/>
    </row>
    <row r="2099" spans="2:5" ht="12.75" x14ac:dyDescent="0.2">
      <c r="B2099"/>
      <c r="C2099"/>
      <c r="D2099"/>
      <c r="E2099"/>
    </row>
    <row r="2100" spans="2:5" ht="12.75" x14ac:dyDescent="0.2">
      <c r="B2100"/>
      <c r="C2100"/>
      <c r="D2100"/>
      <c r="E2100"/>
    </row>
    <row r="2101" spans="2:5" ht="12.75" x14ac:dyDescent="0.2">
      <c r="B2101"/>
      <c r="C2101"/>
      <c r="D2101"/>
      <c r="E2101"/>
    </row>
    <row r="2102" spans="2:5" ht="12.75" x14ac:dyDescent="0.2">
      <c r="B2102"/>
      <c r="C2102"/>
      <c r="D2102"/>
      <c r="E2102"/>
    </row>
    <row r="2103" spans="2:5" ht="12.75" x14ac:dyDescent="0.2">
      <c r="B2103"/>
      <c r="C2103"/>
      <c r="D2103"/>
      <c r="E2103"/>
    </row>
    <row r="2104" spans="2:5" ht="12.75" x14ac:dyDescent="0.2">
      <c r="B2104"/>
      <c r="C2104"/>
      <c r="D2104"/>
      <c r="E2104"/>
    </row>
    <row r="2105" spans="2:5" ht="12.75" x14ac:dyDescent="0.2">
      <c r="B2105"/>
      <c r="C2105"/>
      <c r="D2105"/>
      <c r="E2105"/>
    </row>
    <row r="2106" spans="2:5" ht="12.75" x14ac:dyDescent="0.2">
      <c r="B2106"/>
      <c r="C2106"/>
      <c r="D2106"/>
      <c r="E2106"/>
    </row>
    <row r="2107" spans="2:5" ht="12.75" x14ac:dyDescent="0.2">
      <c r="B2107"/>
      <c r="C2107"/>
      <c r="D2107"/>
      <c r="E2107"/>
    </row>
    <row r="2108" spans="2:5" ht="12.75" x14ac:dyDescent="0.2">
      <c r="B2108"/>
      <c r="C2108"/>
      <c r="D2108"/>
      <c r="E2108"/>
    </row>
    <row r="2109" spans="2:5" ht="12.75" x14ac:dyDescent="0.2">
      <c r="B2109"/>
      <c r="C2109"/>
      <c r="D2109"/>
      <c r="E2109"/>
    </row>
    <row r="2110" spans="2:5" ht="12.75" x14ac:dyDescent="0.2">
      <c r="B2110"/>
      <c r="C2110"/>
      <c r="D2110"/>
      <c r="E2110"/>
    </row>
    <row r="2111" spans="2:5" ht="12.75" x14ac:dyDescent="0.2">
      <c r="B2111"/>
      <c r="C2111"/>
      <c r="D2111"/>
      <c r="E2111"/>
    </row>
    <row r="2112" spans="2:5" ht="12.75" x14ac:dyDescent="0.2">
      <c r="B2112"/>
      <c r="C2112"/>
      <c r="D2112"/>
      <c r="E2112"/>
    </row>
    <row r="2113" spans="2:5" ht="12.75" x14ac:dyDescent="0.2">
      <c r="B2113"/>
      <c r="C2113"/>
      <c r="D2113"/>
      <c r="E2113"/>
    </row>
    <row r="2114" spans="2:5" ht="12.75" x14ac:dyDescent="0.2">
      <c r="B2114"/>
      <c r="C2114"/>
      <c r="D2114"/>
      <c r="E2114"/>
    </row>
    <row r="2115" spans="2:5" ht="12.75" x14ac:dyDescent="0.2">
      <c r="B2115"/>
      <c r="C2115"/>
      <c r="D2115"/>
      <c r="E2115"/>
    </row>
    <row r="2116" spans="2:5" ht="12.75" x14ac:dyDescent="0.2">
      <c r="B2116"/>
      <c r="C2116"/>
      <c r="D2116"/>
      <c r="E2116"/>
    </row>
    <row r="2117" spans="2:5" ht="12.75" x14ac:dyDescent="0.2">
      <c r="B2117"/>
      <c r="C2117"/>
      <c r="D2117"/>
      <c r="E2117"/>
    </row>
    <row r="2118" spans="2:5" ht="12.75" x14ac:dyDescent="0.2">
      <c r="B2118"/>
      <c r="C2118"/>
      <c r="D2118"/>
      <c r="E2118"/>
    </row>
    <row r="2119" spans="2:5" ht="12.75" x14ac:dyDescent="0.2">
      <c r="B2119"/>
      <c r="C2119"/>
      <c r="D2119"/>
      <c r="E2119"/>
    </row>
    <row r="2120" spans="2:5" ht="12.75" x14ac:dyDescent="0.2">
      <c r="B2120"/>
      <c r="C2120"/>
      <c r="D2120"/>
      <c r="E2120"/>
    </row>
    <row r="2121" spans="2:5" ht="12.75" x14ac:dyDescent="0.2">
      <c r="B2121"/>
      <c r="C2121"/>
      <c r="D2121"/>
      <c r="E2121"/>
    </row>
    <row r="2122" spans="2:5" ht="12.75" x14ac:dyDescent="0.2">
      <c r="B2122"/>
      <c r="C2122"/>
      <c r="D2122"/>
      <c r="E2122"/>
    </row>
    <row r="2123" spans="2:5" ht="12.75" x14ac:dyDescent="0.2">
      <c r="B2123"/>
      <c r="C2123"/>
      <c r="D2123"/>
      <c r="E2123"/>
    </row>
    <row r="2124" spans="2:5" ht="12.75" x14ac:dyDescent="0.2">
      <c r="B2124"/>
      <c r="C2124"/>
      <c r="D2124"/>
      <c r="E2124"/>
    </row>
    <row r="2125" spans="2:5" ht="12.75" x14ac:dyDescent="0.2">
      <c r="B2125"/>
      <c r="C2125"/>
      <c r="D2125"/>
      <c r="E2125"/>
    </row>
    <row r="2126" spans="2:5" ht="12.75" x14ac:dyDescent="0.2">
      <c r="B2126"/>
      <c r="C2126"/>
      <c r="D2126"/>
      <c r="E2126"/>
    </row>
    <row r="2127" spans="2:5" ht="12.75" x14ac:dyDescent="0.2">
      <c r="B2127"/>
      <c r="C2127"/>
      <c r="D2127"/>
      <c r="E2127"/>
    </row>
    <row r="2128" spans="2:5" ht="12.75" x14ac:dyDescent="0.2">
      <c r="B2128"/>
      <c r="C2128"/>
      <c r="D2128"/>
      <c r="E2128"/>
    </row>
    <row r="2129" spans="2:5" ht="12.75" x14ac:dyDescent="0.2">
      <c r="B2129"/>
      <c r="C2129"/>
      <c r="D2129"/>
      <c r="E2129"/>
    </row>
    <row r="2130" spans="2:5" ht="12.75" x14ac:dyDescent="0.2">
      <c r="B2130"/>
      <c r="C2130"/>
      <c r="D2130"/>
      <c r="E2130"/>
    </row>
    <row r="2131" spans="2:5" ht="12.75" x14ac:dyDescent="0.2">
      <c r="B2131"/>
      <c r="C2131"/>
      <c r="D2131"/>
      <c r="E2131"/>
    </row>
    <row r="2132" spans="2:5" ht="12.75" x14ac:dyDescent="0.2">
      <c r="B2132"/>
      <c r="C2132"/>
      <c r="D2132"/>
      <c r="E2132"/>
    </row>
    <row r="2133" spans="2:5" ht="12.75" x14ac:dyDescent="0.2">
      <c r="B2133"/>
      <c r="C2133"/>
      <c r="D2133"/>
      <c r="E2133"/>
    </row>
    <row r="2134" spans="2:5" ht="12.75" x14ac:dyDescent="0.2">
      <c r="B2134"/>
      <c r="C2134"/>
      <c r="D2134"/>
      <c r="E2134"/>
    </row>
    <row r="2135" spans="2:5" ht="12.75" x14ac:dyDescent="0.2">
      <c r="B2135"/>
      <c r="C2135"/>
      <c r="D2135"/>
      <c r="E2135"/>
    </row>
    <row r="2136" spans="2:5" ht="12.75" x14ac:dyDescent="0.2">
      <c r="B2136"/>
      <c r="C2136"/>
      <c r="D2136"/>
      <c r="E2136"/>
    </row>
    <row r="2137" spans="2:5" ht="12.75" x14ac:dyDescent="0.2">
      <c r="B2137"/>
      <c r="C2137"/>
      <c r="D2137"/>
      <c r="E2137"/>
    </row>
    <row r="2138" spans="2:5" ht="12.75" x14ac:dyDescent="0.2">
      <c r="B2138"/>
      <c r="C2138"/>
      <c r="D2138"/>
      <c r="E2138"/>
    </row>
    <row r="2139" spans="2:5" ht="12.75" x14ac:dyDescent="0.2">
      <c r="B2139"/>
      <c r="C2139"/>
      <c r="D2139"/>
      <c r="E2139"/>
    </row>
    <row r="2140" spans="2:5" ht="12.75" x14ac:dyDescent="0.2">
      <c r="B2140"/>
      <c r="C2140"/>
      <c r="D2140"/>
      <c r="E2140"/>
    </row>
    <row r="2141" spans="2:5" ht="12.75" x14ac:dyDescent="0.2">
      <c r="B2141"/>
      <c r="C2141"/>
      <c r="D2141"/>
      <c r="E2141"/>
    </row>
    <row r="2142" spans="2:5" ht="12.75" x14ac:dyDescent="0.2">
      <c r="B2142"/>
      <c r="C2142"/>
      <c r="D2142"/>
      <c r="E2142"/>
    </row>
    <row r="2143" spans="2:5" ht="12.75" x14ac:dyDescent="0.2">
      <c r="B2143"/>
      <c r="C2143"/>
      <c r="D2143"/>
      <c r="E2143"/>
    </row>
    <row r="2144" spans="2:5" ht="12.75" x14ac:dyDescent="0.2">
      <c r="B2144"/>
      <c r="C2144"/>
      <c r="D2144"/>
      <c r="E2144"/>
    </row>
    <row r="2145" spans="2:5" ht="12.75" x14ac:dyDescent="0.2">
      <c r="B2145"/>
      <c r="C2145"/>
      <c r="D2145"/>
      <c r="E2145"/>
    </row>
    <row r="2146" spans="2:5" ht="12.75" x14ac:dyDescent="0.2">
      <c r="B2146"/>
      <c r="C2146"/>
      <c r="D2146"/>
      <c r="E2146"/>
    </row>
    <row r="2147" spans="2:5" ht="12.75" x14ac:dyDescent="0.2">
      <c r="B2147"/>
      <c r="C2147"/>
      <c r="D2147"/>
      <c r="E2147"/>
    </row>
    <row r="2148" spans="2:5" ht="12.75" x14ac:dyDescent="0.2">
      <c r="B2148"/>
      <c r="C2148"/>
      <c r="D2148"/>
      <c r="E2148"/>
    </row>
    <row r="2149" spans="2:5" ht="12.75" x14ac:dyDescent="0.2">
      <c r="B2149"/>
      <c r="C2149"/>
      <c r="D2149"/>
      <c r="E2149"/>
    </row>
    <row r="2150" spans="2:5" ht="12.75" x14ac:dyDescent="0.2">
      <c r="B2150"/>
      <c r="C2150"/>
      <c r="D2150"/>
      <c r="E2150"/>
    </row>
    <row r="2151" spans="2:5" ht="12.75" x14ac:dyDescent="0.2">
      <c r="B2151"/>
      <c r="C2151"/>
      <c r="D2151"/>
      <c r="E2151"/>
    </row>
    <row r="2152" spans="2:5" ht="12.75" x14ac:dyDescent="0.2">
      <c r="B2152"/>
      <c r="C2152"/>
      <c r="D2152"/>
      <c r="E2152"/>
    </row>
    <row r="2153" spans="2:5" ht="12.75" x14ac:dyDescent="0.2">
      <c r="B2153"/>
      <c r="C2153"/>
      <c r="D2153"/>
      <c r="E2153"/>
    </row>
    <row r="2154" spans="2:5" ht="12.75" x14ac:dyDescent="0.2">
      <c r="B2154"/>
      <c r="C2154"/>
      <c r="D2154"/>
      <c r="E2154"/>
    </row>
    <row r="2155" spans="2:5" ht="12.75" x14ac:dyDescent="0.2">
      <c r="B2155"/>
      <c r="C2155"/>
      <c r="D2155"/>
      <c r="E2155"/>
    </row>
    <row r="2156" spans="2:5" ht="12.75" x14ac:dyDescent="0.2">
      <c r="B2156"/>
      <c r="C2156"/>
      <c r="D2156"/>
      <c r="E2156"/>
    </row>
    <row r="2157" spans="2:5" ht="12.75" x14ac:dyDescent="0.2">
      <c r="B2157"/>
      <c r="C2157"/>
      <c r="D2157"/>
      <c r="E2157"/>
    </row>
    <row r="2158" spans="2:5" ht="12.75" x14ac:dyDescent="0.2">
      <c r="B2158"/>
      <c r="C2158"/>
      <c r="D2158"/>
      <c r="E2158"/>
    </row>
    <row r="2159" spans="2:5" ht="12.75" x14ac:dyDescent="0.2">
      <c r="B2159"/>
      <c r="C2159"/>
      <c r="D2159"/>
      <c r="E2159"/>
    </row>
    <row r="2160" spans="2:5" ht="12.75" x14ac:dyDescent="0.2">
      <c r="B2160"/>
      <c r="C2160"/>
      <c r="D2160"/>
      <c r="E2160"/>
    </row>
    <row r="2161" spans="2:5" ht="12.75" x14ac:dyDescent="0.2">
      <c r="B2161"/>
      <c r="C2161"/>
      <c r="D2161"/>
      <c r="E2161"/>
    </row>
    <row r="2162" spans="2:5" ht="12.75" x14ac:dyDescent="0.2">
      <c r="B2162"/>
      <c r="C2162"/>
      <c r="D2162"/>
      <c r="E2162"/>
    </row>
    <row r="2163" spans="2:5" ht="12.75" x14ac:dyDescent="0.2">
      <c r="B2163"/>
      <c r="C2163"/>
      <c r="D2163"/>
      <c r="E2163"/>
    </row>
    <row r="2164" spans="2:5" ht="12.75" x14ac:dyDescent="0.2">
      <c r="B2164"/>
      <c r="C2164"/>
      <c r="D2164"/>
      <c r="E2164"/>
    </row>
    <row r="2165" spans="2:5" ht="12.75" x14ac:dyDescent="0.2">
      <c r="B2165"/>
      <c r="C2165"/>
      <c r="D2165"/>
      <c r="E2165"/>
    </row>
    <row r="2166" spans="2:5" ht="12.75" x14ac:dyDescent="0.2">
      <c r="B2166"/>
      <c r="C2166"/>
      <c r="D2166"/>
      <c r="E2166"/>
    </row>
    <row r="2167" spans="2:5" ht="12.75" x14ac:dyDescent="0.2">
      <c r="B2167"/>
      <c r="C2167"/>
      <c r="D2167"/>
      <c r="E2167"/>
    </row>
    <row r="2168" spans="2:5" ht="12.75" x14ac:dyDescent="0.2">
      <c r="B2168"/>
      <c r="C2168"/>
      <c r="D2168"/>
      <c r="E2168"/>
    </row>
    <row r="2169" spans="2:5" ht="12.75" x14ac:dyDescent="0.2">
      <c r="B2169"/>
      <c r="C2169"/>
      <c r="D2169"/>
      <c r="E2169"/>
    </row>
    <row r="2170" spans="2:5" ht="12.75" x14ac:dyDescent="0.2">
      <c r="B2170"/>
      <c r="C2170"/>
      <c r="D2170"/>
      <c r="E2170"/>
    </row>
    <row r="2171" spans="2:5" ht="12.75" x14ac:dyDescent="0.2">
      <c r="B2171"/>
      <c r="C2171"/>
      <c r="D2171"/>
      <c r="E2171"/>
    </row>
    <row r="2172" spans="2:5" ht="12.75" x14ac:dyDescent="0.2">
      <c r="B2172"/>
      <c r="C2172"/>
      <c r="D2172"/>
      <c r="E2172"/>
    </row>
    <row r="2173" spans="2:5" ht="12.75" x14ac:dyDescent="0.2">
      <c r="B2173"/>
      <c r="C2173"/>
      <c r="D2173"/>
      <c r="E2173"/>
    </row>
    <row r="2174" spans="2:5" ht="12.75" x14ac:dyDescent="0.2">
      <c r="B2174"/>
      <c r="C2174"/>
      <c r="D2174"/>
      <c r="E2174"/>
    </row>
    <row r="2175" spans="2:5" ht="12.75" x14ac:dyDescent="0.2">
      <c r="B2175"/>
      <c r="C2175"/>
      <c r="D2175"/>
      <c r="E2175"/>
    </row>
    <row r="2176" spans="2:5" ht="12.75" x14ac:dyDescent="0.2">
      <c r="B2176"/>
      <c r="C2176"/>
      <c r="D2176"/>
      <c r="E2176"/>
    </row>
    <row r="2177" spans="2:5" ht="12.75" x14ac:dyDescent="0.2">
      <c r="B2177"/>
      <c r="C2177"/>
      <c r="D2177"/>
      <c r="E2177"/>
    </row>
    <row r="2178" spans="2:5" ht="12.75" x14ac:dyDescent="0.2">
      <c r="B2178"/>
      <c r="C2178"/>
      <c r="D2178"/>
      <c r="E2178"/>
    </row>
    <row r="2179" spans="2:5" ht="12.75" x14ac:dyDescent="0.2">
      <c r="B2179"/>
      <c r="C2179"/>
      <c r="D2179"/>
      <c r="E2179"/>
    </row>
    <row r="2180" spans="2:5" ht="12.75" x14ac:dyDescent="0.2">
      <c r="B2180"/>
      <c r="C2180"/>
      <c r="D2180"/>
      <c r="E2180"/>
    </row>
    <row r="2181" spans="2:5" ht="12.75" x14ac:dyDescent="0.2">
      <c r="B2181"/>
      <c r="C2181"/>
      <c r="D2181"/>
      <c r="E2181"/>
    </row>
    <row r="2182" spans="2:5" ht="12.75" x14ac:dyDescent="0.2">
      <c r="B2182"/>
      <c r="C2182"/>
      <c r="D2182"/>
      <c r="E2182"/>
    </row>
    <row r="2183" spans="2:5" ht="12.75" x14ac:dyDescent="0.2">
      <c r="B2183"/>
      <c r="C2183"/>
      <c r="D2183"/>
      <c r="E2183"/>
    </row>
    <row r="2184" spans="2:5" ht="12.75" x14ac:dyDescent="0.2">
      <c r="B2184"/>
      <c r="C2184"/>
      <c r="D2184"/>
      <c r="E2184"/>
    </row>
    <row r="2185" spans="2:5" ht="12.75" x14ac:dyDescent="0.2">
      <c r="B2185"/>
      <c r="C2185"/>
      <c r="D2185"/>
      <c r="E2185"/>
    </row>
    <row r="2186" spans="2:5" ht="12.75" x14ac:dyDescent="0.2">
      <c r="B2186"/>
      <c r="C2186"/>
      <c r="D2186"/>
      <c r="E2186"/>
    </row>
    <row r="2187" spans="2:5" ht="12.75" x14ac:dyDescent="0.2">
      <c r="B2187"/>
      <c r="C2187"/>
      <c r="D2187"/>
      <c r="E2187"/>
    </row>
    <row r="2188" spans="2:5" ht="12.75" x14ac:dyDescent="0.2">
      <c r="B2188"/>
      <c r="C2188"/>
      <c r="D2188"/>
      <c r="E2188"/>
    </row>
    <row r="2189" spans="2:5" ht="12.75" x14ac:dyDescent="0.2">
      <c r="B2189"/>
      <c r="C2189"/>
      <c r="D2189"/>
      <c r="E2189"/>
    </row>
    <row r="2190" spans="2:5" ht="12.75" x14ac:dyDescent="0.2">
      <c r="B2190"/>
      <c r="C2190"/>
      <c r="D2190"/>
      <c r="E2190"/>
    </row>
    <row r="2191" spans="2:5" ht="12.75" x14ac:dyDescent="0.2">
      <c r="B2191"/>
      <c r="C2191"/>
      <c r="D2191"/>
      <c r="E2191"/>
    </row>
    <row r="2192" spans="2:5" ht="12.75" x14ac:dyDescent="0.2">
      <c r="B2192"/>
      <c r="C2192"/>
      <c r="D2192"/>
      <c r="E2192"/>
    </row>
    <row r="2193" spans="2:5" ht="12.75" x14ac:dyDescent="0.2">
      <c r="B2193"/>
      <c r="C2193"/>
      <c r="D2193"/>
      <c r="E2193"/>
    </row>
    <row r="2194" spans="2:5" ht="12.75" x14ac:dyDescent="0.2">
      <c r="B2194"/>
      <c r="C2194"/>
      <c r="D2194"/>
      <c r="E2194"/>
    </row>
    <row r="2195" spans="2:5" ht="12.75" x14ac:dyDescent="0.2">
      <c r="B2195"/>
      <c r="C2195"/>
      <c r="D2195"/>
      <c r="E2195"/>
    </row>
    <row r="2196" spans="2:5" ht="12.75" x14ac:dyDescent="0.2">
      <c r="B2196"/>
      <c r="C2196"/>
      <c r="D2196"/>
      <c r="E2196"/>
    </row>
    <row r="2197" spans="2:5" ht="12.75" x14ac:dyDescent="0.2">
      <c r="B2197"/>
      <c r="C2197"/>
      <c r="D2197"/>
      <c r="E2197"/>
    </row>
    <row r="2198" spans="2:5" ht="12.75" x14ac:dyDescent="0.2">
      <c r="B2198"/>
      <c r="C2198"/>
      <c r="D2198"/>
      <c r="E2198"/>
    </row>
    <row r="2199" spans="2:5" ht="12.75" x14ac:dyDescent="0.2">
      <c r="B2199"/>
      <c r="C2199"/>
      <c r="D2199"/>
      <c r="E2199"/>
    </row>
    <row r="2200" spans="2:5" ht="12.75" x14ac:dyDescent="0.2">
      <c r="B2200"/>
      <c r="C2200"/>
      <c r="D2200"/>
      <c r="E2200"/>
    </row>
    <row r="2201" spans="2:5" ht="12.75" x14ac:dyDescent="0.2">
      <c r="B2201"/>
      <c r="C2201"/>
      <c r="D2201"/>
      <c r="E2201"/>
    </row>
    <row r="2202" spans="2:5" ht="12.75" x14ac:dyDescent="0.2">
      <c r="B2202"/>
      <c r="C2202"/>
      <c r="D2202"/>
      <c r="E2202"/>
    </row>
    <row r="2203" spans="2:5" ht="12.75" x14ac:dyDescent="0.2">
      <c r="B2203"/>
      <c r="C2203"/>
      <c r="D2203"/>
      <c r="E2203"/>
    </row>
    <row r="2204" spans="2:5" ht="12.75" x14ac:dyDescent="0.2">
      <c r="B2204"/>
      <c r="C2204"/>
      <c r="D2204"/>
      <c r="E2204"/>
    </row>
    <row r="2205" spans="2:5" ht="12.75" x14ac:dyDescent="0.2">
      <c r="B2205"/>
      <c r="C2205"/>
      <c r="D2205"/>
      <c r="E2205"/>
    </row>
    <row r="2206" spans="2:5" ht="12.75" x14ac:dyDescent="0.2">
      <c r="B2206"/>
      <c r="C2206"/>
      <c r="D2206"/>
      <c r="E2206"/>
    </row>
    <row r="2207" spans="2:5" ht="12.75" x14ac:dyDescent="0.2">
      <c r="B2207"/>
      <c r="C2207"/>
      <c r="D2207"/>
      <c r="E2207"/>
    </row>
    <row r="2208" spans="2:5" ht="12.75" x14ac:dyDescent="0.2">
      <c r="B2208"/>
      <c r="C2208"/>
      <c r="D2208"/>
      <c r="E2208"/>
    </row>
    <row r="2209" spans="2:5" ht="12.75" x14ac:dyDescent="0.2">
      <c r="B2209"/>
      <c r="C2209"/>
      <c r="D2209"/>
      <c r="E2209"/>
    </row>
    <row r="2210" spans="2:5" ht="12.75" x14ac:dyDescent="0.2">
      <c r="B2210"/>
      <c r="C2210"/>
      <c r="D2210"/>
      <c r="E2210"/>
    </row>
    <row r="2211" spans="2:5" ht="12.75" x14ac:dyDescent="0.2">
      <c r="B2211"/>
      <c r="C2211"/>
      <c r="D2211"/>
      <c r="E2211"/>
    </row>
    <row r="2212" spans="2:5" ht="12.75" x14ac:dyDescent="0.2">
      <c r="B2212"/>
      <c r="C2212"/>
      <c r="D2212"/>
      <c r="E2212"/>
    </row>
    <row r="2213" spans="2:5" ht="12.75" x14ac:dyDescent="0.2">
      <c r="B2213"/>
      <c r="C2213"/>
      <c r="D2213"/>
      <c r="E2213"/>
    </row>
    <row r="2214" spans="2:5" ht="12.75" x14ac:dyDescent="0.2">
      <c r="B2214"/>
      <c r="C2214"/>
      <c r="D2214"/>
      <c r="E2214"/>
    </row>
    <row r="2215" spans="2:5" ht="12.75" x14ac:dyDescent="0.2">
      <c r="B2215"/>
      <c r="C2215"/>
      <c r="D2215"/>
      <c r="E2215"/>
    </row>
    <row r="2216" spans="2:5" ht="12.75" x14ac:dyDescent="0.2">
      <c r="B2216"/>
      <c r="C2216"/>
      <c r="D2216"/>
      <c r="E2216"/>
    </row>
    <row r="2217" spans="2:5" ht="12.75" x14ac:dyDescent="0.2">
      <c r="B2217"/>
      <c r="C2217"/>
      <c r="D2217"/>
      <c r="E2217"/>
    </row>
    <row r="2218" spans="2:5" ht="12.75" x14ac:dyDescent="0.2">
      <c r="B2218"/>
      <c r="C2218"/>
      <c r="D2218"/>
      <c r="E2218"/>
    </row>
    <row r="2219" spans="2:5" ht="12.75" x14ac:dyDescent="0.2">
      <c r="B2219"/>
      <c r="C2219"/>
      <c r="D2219"/>
      <c r="E2219"/>
    </row>
    <row r="2220" spans="2:5" ht="12.75" x14ac:dyDescent="0.2">
      <c r="B2220"/>
      <c r="C2220"/>
      <c r="D2220"/>
      <c r="E2220"/>
    </row>
    <row r="2221" spans="2:5" ht="12.75" x14ac:dyDescent="0.2">
      <c r="B2221"/>
      <c r="C2221"/>
      <c r="D2221"/>
      <c r="E2221"/>
    </row>
    <row r="2222" spans="2:5" ht="12.75" x14ac:dyDescent="0.2">
      <c r="B2222"/>
      <c r="C2222"/>
      <c r="D2222"/>
      <c r="E2222"/>
    </row>
    <row r="2223" spans="2:5" ht="12.75" x14ac:dyDescent="0.2">
      <c r="B2223"/>
      <c r="C2223"/>
      <c r="D2223"/>
      <c r="E2223"/>
    </row>
    <row r="2224" spans="2:5" ht="12.75" x14ac:dyDescent="0.2">
      <c r="B2224"/>
      <c r="C2224"/>
      <c r="D2224"/>
      <c r="E2224"/>
    </row>
    <row r="2225" spans="2:5" ht="12.75" x14ac:dyDescent="0.2">
      <c r="B2225"/>
      <c r="C2225"/>
      <c r="D2225"/>
      <c r="E2225"/>
    </row>
    <row r="2226" spans="2:5" ht="12.75" x14ac:dyDescent="0.2">
      <c r="B2226"/>
      <c r="C2226"/>
      <c r="D2226"/>
      <c r="E2226"/>
    </row>
    <row r="2227" spans="2:5" ht="12.75" x14ac:dyDescent="0.2">
      <c r="B2227"/>
      <c r="C2227"/>
      <c r="D2227"/>
      <c r="E2227"/>
    </row>
    <row r="2228" spans="2:5" ht="12.75" x14ac:dyDescent="0.2">
      <c r="B2228"/>
      <c r="C2228"/>
      <c r="D2228"/>
      <c r="E2228"/>
    </row>
    <row r="2229" spans="2:5" ht="12.75" x14ac:dyDescent="0.2">
      <c r="B2229"/>
      <c r="C2229"/>
      <c r="D2229"/>
      <c r="E2229"/>
    </row>
    <row r="2230" spans="2:5" ht="12.75" x14ac:dyDescent="0.2">
      <c r="B2230"/>
      <c r="C2230"/>
      <c r="D2230"/>
      <c r="E2230"/>
    </row>
    <row r="2231" spans="2:5" ht="12.75" x14ac:dyDescent="0.2">
      <c r="B2231"/>
      <c r="C2231"/>
      <c r="D2231"/>
      <c r="E2231"/>
    </row>
    <row r="2232" spans="2:5" ht="12.75" x14ac:dyDescent="0.2">
      <c r="B2232"/>
      <c r="C2232"/>
      <c r="D2232"/>
      <c r="E2232"/>
    </row>
    <row r="2233" spans="2:5" ht="12.75" x14ac:dyDescent="0.2">
      <c r="B2233"/>
      <c r="C2233"/>
      <c r="D2233"/>
      <c r="E2233"/>
    </row>
    <row r="2234" spans="2:5" ht="12.75" x14ac:dyDescent="0.2">
      <c r="B2234"/>
      <c r="C2234"/>
      <c r="D2234"/>
      <c r="E2234"/>
    </row>
    <row r="2235" spans="2:5" ht="12.75" x14ac:dyDescent="0.2">
      <c r="B2235"/>
      <c r="C2235"/>
      <c r="D2235"/>
      <c r="E2235"/>
    </row>
    <row r="2236" spans="2:5" ht="12.75" x14ac:dyDescent="0.2">
      <c r="B2236"/>
      <c r="C2236"/>
      <c r="D2236"/>
      <c r="E2236"/>
    </row>
    <row r="2237" spans="2:5" ht="12.75" x14ac:dyDescent="0.2">
      <c r="B2237"/>
      <c r="C2237"/>
      <c r="D2237"/>
      <c r="E2237"/>
    </row>
    <row r="2238" spans="2:5" ht="12.75" x14ac:dyDescent="0.2">
      <c r="B2238"/>
      <c r="C2238"/>
      <c r="D2238"/>
      <c r="E2238"/>
    </row>
    <row r="2239" spans="2:5" ht="12.75" x14ac:dyDescent="0.2">
      <c r="B2239"/>
      <c r="C2239"/>
      <c r="D2239"/>
      <c r="E2239"/>
    </row>
    <row r="2240" spans="2:5" ht="12.75" x14ac:dyDescent="0.2">
      <c r="B2240"/>
      <c r="C2240"/>
      <c r="D2240"/>
      <c r="E2240"/>
    </row>
    <row r="2241" spans="2:5" ht="12.75" x14ac:dyDescent="0.2">
      <c r="B2241"/>
      <c r="C2241"/>
      <c r="D2241"/>
      <c r="E2241"/>
    </row>
    <row r="2242" spans="2:5" ht="12.75" x14ac:dyDescent="0.2">
      <c r="B2242"/>
      <c r="C2242"/>
      <c r="D2242"/>
      <c r="E2242"/>
    </row>
    <row r="2243" spans="2:5" ht="12.75" x14ac:dyDescent="0.2">
      <c r="B2243"/>
      <c r="C2243"/>
      <c r="D2243"/>
      <c r="E2243"/>
    </row>
    <row r="2244" spans="2:5" ht="12.75" x14ac:dyDescent="0.2">
      <c r="B2244"/>
      <c r="C2244"/>
      <c r="D2244"/>
      <c r="E2244"/>
    </row>
    <row r="2245" spans="2:5" ht="12.75" x14ac:dyDescent="0.2">
      <c r="B2245"/>
      <c r="C2245"/>
      <c r="D2245"/>
      <c r="E2245"/>
    </row>
    <row r="2246" spans="2:5" ht="12.75" x14ac:dyDescent="0.2">
      <c r="B2246"/>
      <c r="C2246"/>
      <c r="D2246"/>
      <c r="E2246"/>
    </row>
    <row r="2247" spans="2:5" ht="12.75" x14ac:dyDescent="0.2">
      <c r="B2247"/>
      <c r="C2247"/>
      <c r="D2247"/>
      <c r="E2247"/>
    </row>
    <row r="2248" spans="2:5" ht="12.75" x14ac:dyDescent="0.2">
      <c r="B2248"/>
      <c r="C2248"/>
      <c r="D2248"/>
      <c r="E2248"/>
    </row>
    <row r="2249" spans="2:5" ht="12.75" x14ac:dyDescent="0.2">
      <c r="B2249"/>
      <c r="C2249"/>
      <c r="D2249"/>
      <c r="E2249"/>
    </row>
    <row r="2250" spans="2:5" ht="12.75" x14ac:dyDescent="0.2">
      <c r="B2250"/>
      <c r="C2250"/>
      <c r="D2250"/>
      <c r="E2250"/>
    </row>
    <row r="2251" spans="2:5" ht="12.75" x14ac:dyDescent="0.2">
      <c r="B2251"/>
      <c r="C2251"/>
      <c r="D2251"/>
      <c r="E2251"/>
    </row>
    <row r="2252" spans="2:5" ht="12.75" x14ac:dyDescent="0.2">
      <c r="B2252"/>
      <c r="C2252"/>
      <c r="D2252"/>
      <c r="E2252"/>
    </row>
    <row r="2253" spans="2:5" ht="12.75" x14ac:dyDescent="0.2">
      <c r="B2253"/>
      <c r="C2253"/>
      <c r="D2253"/>
      <c r="E2253"/>
    </row>
    <row r="2254" spans="2:5" ht="12.75" x14ac:dyDescent="0.2">
      <c r="B2254"/>
      <c r="C2254"/>
      <c r="D2254"/>
      <c r="E2254"/>
    </row>
    <row r="2255" spans="2:5" ht="12.75" x14ac:dyDescent="0.2">
      <c r="B2255"/>
      <c r="C2255"/>
      <c r="D2255"/>
      <c r="E2255"/>
    </row>
    <row r="2256" spans="2:5" ht="12.75" x14ac:dyDescent="0.2">
      <c r="B2256"/>
      <c r="C2256"/>
      <c r="D2256"/>
      <c r="E2256"/>
    </row>
    <row r="2257" spans="2:5" ht="12.75" x14ac:dyDescent="0.2">
      <c r="B2257"/>
      <c r="C2257"/>
      <c r="D2257"/>
      <c r="E2257"/>
    </row>
    <row r="2258" spans="2:5" ht="12.75" x14ac:dyDescent="0.2">
      <c r="B2258"/>
      <c r="C2258"/>
      <c r="D2258"/>
      <c r="E2258"/>
    </row>
    <row r="2259" spans="2:5" ht="12.75" x14ac:dyDescent="0.2">
      <c r="B2259"/>
      <c r="C2259"/>
      <c r="D2259"/>
      <c r="E2259"/>
    </row>
    <row r="2260" spans="2:5" ht="12.75" x14ac:dyDescent="0.2">
      <c r="B2260"/>
      <c r="C2260"/>
      <c r="D2260"/>
      <c r="E2260"/>
    </row>
    <row r="2261" spans="2:5" ht="12.75" x14ac:dyDescent="0.2">
      <c r="B2261"/>
      <c r="C2261"/>
      <c r="D2261"/>
      <c r="E2261"/>
    </row>
    <row r="2262" spans="2:5" ht="12.75" x14ac:dyDescent="0.2">
      <c r="B2262"/>
      <c r="C2262"/>
      <c r="D2262"/>
      <c r="E2262"/>
    </row>
    <row r="2263" spans="2:5" ht="12.75" x14ac:dyDescent="0.2">
      <c r="B2263"/>
      <c r="C2263"/>
      <c r="D2263"/>
      <c r="E2263"/>
    </row>
    <row r="2264" spans="2:5" ht="12.75" x14ac:dyDescent="0.2">
      <c r="B2264"/>
      <c r="C2264"/>
      <c r="D2264"/>
      <c r="E2264"/>
    </row>
    <row r="2265" spans="2:5" ht="12.75" x14ac:dyDescent="0.2">
      <c r="B2265"/>
      <c r="C2265"/>
      <c r="D2265"/>
      <c r="E2265"/>
    </row>
    <row r="2266" spans="2:5" ht="12.75" x14ac:dyDescent="0.2">
      <c r="B2266"/>
      <c r="C2266"/>
      <c r="D2266"/>
      <c r="E2266"/>
    </row>
    <row r="2267" spans="2:5" ht="12.75" x14ac:dyDescent="0.2">
      <c r="B2267"/>
      <c r="C2267"/>
      <c r="D2267"/>
      <c r="E2267"/>
    </row>
    <row r="2268" spans="2:5" ht="12.75" x14ac:dyDescent="0.2">
      <c r="B2268"/>
      <c r="C2268"/>
      <c r="D2268"/>
      <c r="E2268"/>
    </row>
    <row r="2269" spans="2:5" ht="12.75" x14ac:dyDescent="0.2">
      <c r="B2269"/>
      <c r="C2269"/>
      <c r="D2269"/>
      <c r="E2269"/>
    </row>
    <row r="2270" spans="2:5" ht="12.75" x14ac:dyDescent="0.2">
      <c r="B2270"/>
      <c r="C2270"/>
      <c r="D2270"/>
      <c r="E2270"/>
    </row>
    <row r="2271" spans="2:5" ht="12.75" x14ac:dyDescent="0.2">
      <c r="B2271"/>
      <c r="C2271"/>
      <c r="D2271"/>
      <c r="E2271"/>
    </row>
    <row r="2272" spans="2:5" ht="12.75" x14ac:dyDescent="0.2">
      <c r="B2272"/>
      <c r="C2272"/>
      <c r="D2272"/>
      <c r="E2272"/>
    </row>
    <row r="2273" spans="2:5" ht="12.75" x14ac:dyDescent="0.2">
      <c r="B2273"/>
      <c r="C2273"/>
      <c r="D2273"/>
      <c r="E2273"/>
    </row>
    <row r="2274" spans="2:5" ht="12.75" x14ac:dyDescent="0.2">
      <c r="B2274"/>
      <c r="C2274"/>
      <c r="D2274"/>
      <c r="E2274"/>
    </row>
    <row r="2275" spans="2:5" ht="12.75" x14ac:dyDescent="0.2">
      <c r="B2275"/>
      <c r="C2275"/>
      <c r="D2275"/>
      <c r="E2275"/>
    </row>
    <row r="2276" spans="2:5" ht="12.75" x14ac:dyDescent="0.2">
      <c r="B2276"/>
      <c r="C2276"/>
      <c r="D2276"/>
      <c r="E2276"/>
    </row>
    <row r="2277" spans="2:5" ht="12.75" x14ac:dyDescent="0.2">
      <c r="B2277"/>
      <c r="C2277"/>
      <c r="D2277"/>
      <c r="E2277"/>
    </row>
    <row r="2278" spans="2:5" ht="12.75" x14ac:dyDescent="0.2">
      <c r="B2278"/>
      <c r="C2278"/>
      <c r="D2278"/>
      <c r="E2278"/>
    </row>
    <row r="2279" spans="2:5" ht="12.75" x14ac:dyDescent="0.2">
      <c r="B2279"/>
      <c r="C2279"/>
      <c r="D2279"/>
      <c r="E2279"/>
    </row>
    <row r="2280" spans="2:5" ht="12.75" x14ac:dyDescent="0.2">
      <c r="B2280"/>
      <c r="C2280"/>
      <c r="D2280"/>
      <c r="E2280"/>
    </row>
    <row r="2281" spans="2:5" ht="12.75" x14ac:dyDescent="0.2">
      <c r="B2281"/>
      <c r="C2281"/>
      <c r="D2281"/>
      <c r="E2281"/>
    </row>
    <row r="2282" spans="2:5" ht="12.75" x14ac:dyDescent="0.2">
      <c r="B2282"/>
      <c r="C2282"/>
      <c r="D2282"/>
      <c r="E2282"/>
    </row>
    <row r="2283" spans="2:5" ht="12.75" x14ac:dyDescent="0.2">
      <c r="B2283"/>
      <c r="C2283"/>
      <c r="D2283"/>
      <c r="E2283"/>
    </row>
    <row r="2284" spans="2:5" ht="12.75" x14ac:dyDescent="0.2">
      <c r="B2284"/>
      <c r="C2284"/>
      <c r="D2284"/>
      <c r="E2284"/>
    </row>
    <row r="2285" spans="2:5" ht="12.75" x14ac:dyDescent="0.2">
      <c r="B2285"/>
      <c r="C2285"/>
      <c r="D2285"/>
      <c r="E2285"/>
    </row>
    <row r="2286" spans="2:5" ht="12.75" x14ac:dyDescent="0.2">
      <c r="B2286"/>
      <c r="C2286"/>
      <c r="D2286"/>
      <c r="E2286"/>
    </row>
    <row r="2287" spans="2:5" ht="12.75" x14ac:dyDescent="0.2">
      <c r="B2287"/>
      <c r="C2287"/>
      <c r="D2287"/>
      <c r="E2287"/>
    </row>
    <row r="2288" spans="2:5" ht="12.75" x14ac:dyDescent="0.2">
      <c r="B2288"/>
      <c r="C2288"/>
      <c r="D2288"/>
      <c r="E2288"/>
    </row>
    <row r="2289" spans="2:5" ht="12.75" x14ac:dyDescent="0.2">
      <c r="B2289"/>
      <c r="C2289"/>
      <c r="D2289"/>
      <c r="E2289"/>
    </row>
    <row r="2290" spans="2:5" ht="12.75" x14ac:dyDescent="0.2">
      <c r="B2290"/>
      <c r="C2290"/>
      <c r="D2290"/>
      <c r="E2290"/>
    </row>
    <row r="2291" spans="2:5" ht="12.75" x14ac:dyDescent="0.2">
      <c r="B2291"/>
      <c r="C2291"/>
      <c r="D2291"/>
      <c r="E2291"/>
    </row>
    <row r="2292" spans="2:5" ht="12.75" x14ac:dyDescent="0.2">
      <c r="B2292"/>
      <c r="C2292"/>
      <c r="D2292"/>
      <c r="E2292"/>
    </row>
    <row r="2293" spans="2:5" ht="12.75" x14ac:dyDescent="0.2">
      <c r="B2293"/>
      <c r="C2293"/>
      <c r="D2293"/>
      <c r="E2293"/>
    </row>
    <row r="2294" spans="2:5" ht="12.75" x14ac:dyDescent="0.2">
      <c r="B2294"/>
      <c r="C2294"/>
      <c r="D2294"/>
      <c r="E2294"/>
    </row>
    <row r="2295" spans="2:5" ht="12.75" x14ac:dyDescent="0.2">
      <c r="B2295"/>
      <c r="C2295"/>
      <c r="D2295"/>
      <c r="E2295"/>
    </row>
    <row r="2296" spans="2:5" ht="12.75" x14ac:dyDescent="0.2">
      <c r="B2296"/>
      <c r="C2296"/>
      <c r="D2296"/>
      <c r="E2296"/>
    </row>
    <row r="2297" spans="2:5" ht="12.75" x14ac:dyDescent="0.2">
      <c r="B2297"/>
      <c r="C2297"/>
      <c r="D2297"/>
      <c r="E2297"/>
    </row>
    <row r="2298" spans="2:5" ht="12.75" x14ac:dyDescent="0.2">
      <c r="B2298"/>
      <c r="C2298"/>
      <c r="D2298"/>
      <c r="E2298"/>
    </row>
    <row r="2299" spans="2:5" ht="12.75" x14ac:dyDescent="0.2">
      <c r="B2299"/>
      <c r="C2299"/>
      <c r="D2299"/>
      <c r="E2299"/>
    </row>
    <row r="2300" spans="2:5" ht="12.75" x14ac:dyDescent="0.2">
      <c r="B2300"/>
      <c r="C2300"/>
      <c r="D2300"/>
      <c r="E2300"/>
    </row>
    <row r="2301" spans="2:5" ht="12.75" x14ac:dyDescent="0.2">
      <c r="B2301"/>
      <c r="C2301"/>
      <c r="D2301"/>
      <c r="E2301"/>
    </row>
    <row r="2302" spans="2:5" ht="12.75" x14ac:dyDescent="0.2">
      <c r="B2302"/>
      <c r="C2302"/>
      <c r="D2302"/>
      <c r="E2302"/>
    </row>
    <row r="2303" spans="2:5" ht="12.75" x14ac:dyDescent="0.2">
      <c r="B2303"/>
      <c r="C2303"/>
      <c r="D2303"/>
      <c r="E2303"/>
    </row>
    <row r="2304" spans="2:5" ht="12.75" x14ac:dyDescent="0.2">
      <c r="B2304"/>
      <c r="C2304"/>
      <c r="D2304"/>
      <c r="E2304"/>
    </row>
    <row r="2305" spans="2:5" ht="12.75" x14ac:dyDescent="0.2">
      <c r="B2305"/>
      <c r="C2305"/>
      <c r="D2305"/>
      <c r="E2305"/>
    </row>
    <row r="2306" spans="2:5" ht="12.75" x14ac:dyDescent="0.2">
      <c r="B2306"/>
      <c r="C2306"/>
      <c r="D2306"/>
      <c r="E2306"/>
    </row>
    <row r="2307" spans="2:5" ht="12.75" x14ac:dyDescent="0.2">
      <c r="B2307"/>
      <c r="C2307"/>
      <c r="D2307"/>
      <c r="E2307"/>
    </row>
    <row r="2308" spans="2:5" ht="12.75" x14ac:dyDescent="0.2">
      <c r="B2308"/>
      <c r="C2308"/>
      <c r="D2308"/>
      <c r="E2308"/>
    </row>
    <row r="2309" spans="2:5" ht="12.75" x14ac:dyDescent="0.2">
      <c r="B2309"/>
      <c r="C2309"/>
      <c r="D2309"/>
      <c r="E2309"/>
    </row>
    <row r="2310" spans="2:5" ht="12.75" x14ac:dyDescent="0.2">
      <c r="B2310"/>
      <c r="C2310"/>
      <c r="D2310"/>
      <c r="E2310"/>
    </row>
    <row r="2311" spans="2:5" ht="12.75" x14ac:dyDescent="0.2">
      <c r="B2311"/>
      <c r="C2311"/>
      <c r="D2311"/>
      <c r="E2311"/>
    </row>
    <row r="2312" spans="2:5" ht="12.75" x14ac:dyDescent="0.2">
      <c r="B2312"/>
      <c r="C2312"/>
      <c r="D2312"/>
      <c r="E2312"/>
    </row>
    <row r="2313" spans="2:5" ht="12.75" x14ac:dyDescent="0.2">
      <c r="B2313"/>
      <c r="C2313"/>
      <c r="D2313"/>
      <c r="E2313"/>
    </row>
    <row r="2314" spans="2:5" ht="12.75" x14ac:dyDescent="0.2">
      <c r="B2314"/>
      <c r="C2314"/>
      <c r="D2314"/>
      <c r="E2314"/>
    </row>
    <row r="2315" spans="2:5" ht="12.75" x14ac:dyDescent="0.2">
      <c r="B2315"/>
      <c r="C2315"/>
      <c r="D2315"/>
      <c r="E2315"/>
    </row>
    <row r="2316" spans="2:5" ht="12.75" x14ac:dyDescent="0.2">
      <c r="B2316"/>
      <c r="C2316"/>
      <c r="D2316"/>
      <c r="E2316"/>
    </row>
    <row r="2317" spans="2:5" ht="12.75" x14ac:dyDescent="0.2">
      <c r="B2317"/>
      <c r="C2317"/>
      <c r="D2317"/>
      <c r="E2317"/>
    </row>
    <row r="2318" spans="2:5" ht="12.75" x14ac:dyDescent="0.2">
      <c r="B2318"/>
      <c r="C2318"/>
      <c r="D2318"/>
      <c r="E2318"/>
    </row>
    <row r="2319" spans="2:5" ht="12.75" x14ac:dyDescent="0.2">
      <c r="B2319"/>
      <c r="C2319"/>
      <c r="D2319"/>
      <c r="E2319"/>
    </row>
    <row r="2320" spans="2:5" ht="12.75" x14ac:dyDescent="0.2">
      <c r="B2320"/>
      <c r="C2320"/>
      <c r="D2320"/>
      <c r="E2320"/>
    </row>
    <row r="2321" spans="2:5" ht="12.75" x14ac:dyDescent="0.2">
      <c r="B2321"/>
      <c r="C2321"/>
      <c r="D2321"/>
      <c r="E2321"/>
    </row>
    <row r="2322" spans="2:5" ht="12.75" x14ac:dyDescent="0.2">
      <c r="B2322"/>
      <c r="C2322"/>
      <c r="D2322"/>
      <c r="E2322"/>
    </row>
    <row r="2323" spans="2:5" ht="12.75" x14ac:dyDescent="0.2">
      <c r="B2323"/>
      <c r="C2323"/>
      <c r="D2323"/>
      <c r="E2323"/>
    </row>
    <row r="2324" spans="2:5" ht="12.75" x14ac:dyDescent="0.2">
      <c r="B2324"/>
      <c r="C2324"/>
      <c r="D2324"/>
      <c r="E2324"/>
    </row>
    <row r="2325" spans="2:5" ht="12.75" x14ac:dyDescent="0.2">
      <c r="B2325"/>
      <c r="C2325"/>
      <c r="D2325"/>
      <c r="E2325"/>
    </row>
    <row r="2326" spans="2:5" ht="12.75" x14ac:dyDescent="0.2">
      <c r="B2326"/>
      <c r="C2326"/>
      <c r="D2326"/>
      <c r="E2326"/>
    </row>
    <row r="2327" spans="2:5" ht="12.75" x14ac:dyDescent="0.2">
      <c r="B2327"/>
      <c r="C2327"/>
      <c r="D2327"/>
      <c r="E2327"/>
    </row>
    <row r="2328" spans="2:5" ht="12.75" x14ac:dyDescent="0.2">
      <c r="B2328"/>
      <c r="C2328"/>
      <c r="D2328"/>
      <c r="E2328"/>
    </row>
    <row r="2329" spans="2:5" ht="12.75" x14ac:dyDescent="0.2">
      <c r="B2329"/>
      <c r="C2329"/>
      <c r="D2329"/>
      <c r="E2329"/>
    </row>
    <row r="2330" spans="2:5" ht="12.75" x14ac:dyDescent="0.2">
      <c r="B2330"/>
      <c r="C2330"/>
      <c r="D2330"/>
      <c r="E2330"/>
    </row>
    <row r="2331" spans="2:5" ht="12.75" x14ac:dyDescent="0.2">
      <c r="B2331"/>
      <c r="C2331"/>
      <c r="D2331"/>
      <c r="E2331"/>
    </row>
    <row r="2332" spans="2:5" ht="12.75" x14ac:dyDescent="0.2">
      <c r="B2332"/>
      <c r="C2332"/>
      <c r="D2332"/>
      <c r="E2332"/>
    </row>
    <row r="2333" spans="2:5" ht="12.75" x14ac:dyDescent="0.2">
      <c r="B2333"/>
      <c r="C2333"/>
      <c r="D2333"/>
      <c r="E2333"/>
    </row>
    <row r="2334" spans="2:5" ht="12.75" x14ac:dyDescent="0.2">
      <c r="B2334"/>
      <c r="C2334"/>
      <c r="D2334"/>
      <c r="E2334"/>
    </row>
    <row r="2335" spans="2:5" ht="12.75" x14ac:dyDescent="0.2">
      <c r="B2335"/>
      <c r="C2335"/>
      <c r="D2335"/>
      <c r="E2335"/>
    </row>
    <row r="2336" spans="2:5" ht="12.75" x14ac:dyDescent="0.2">
      <c r="B2336"/>
      <c r="C2336"/>
      <c r="D2336"/>
      <c r="E2336"/>
    </row>
    <row r="2337" spans="2:5" ht="12.75" x14ac:dyDescent="0.2">
      <c r="B2337"/>
      <c r="C2337"/>
      <c r="D2337"/>
      <c r="E2337"/>
    </row>
    <row r="2338" spans="2:5" ht="12.75" x14ac:dyDescent="0.2">
      <c r="B2338"/>
      <c r="C2338"/>
      <c r="D2338"/>
      <c r="E2338"/>
    </row>
    <row r="2339" spans="2:5" ht="12.75" x14ac:dyDescent="0.2">
      <c r="B2339"/>
      <c r="C2339"/>
      <c r="D2339"/>
      <c r="E2339"/>
    </row>
    <row r="2340" spans="2:5" ht="12.75" x14ac:dyDescent="0.2">
      <c r="B2340"/>
      <c r="C2340"/>
      <c r="D2340"/>
      <c r="E2340"/>
    </row>
    <row r="2341" spans="2:5" ht="12.75" x14ac:dyDescent="0.2">
      <c r="B2341"/>
      <c r="C2341"/>
      <c r="D2341"/>
      <c r="E2341"/>
    </row>
    <row r="2342" spans="2:5" ht="12.75" x14ac:dyDescent="0.2">
      <c r="B2342"/>
      <c r="C2342"/>
      <c r="D2342"/>
      <c r="E2342"/>
    </row>
    <row r="2343" spans="2:5" ht="12.75" x14ac:dyDescent="0.2">
      <c r="B2343"/>
      <c r="C2343"/>
      <c r="D2343"/>
      <c r="E2343"/>
    </row>
    <row r="2344" spans="2:5" ht="12.75" x14ac:dyDescent="0.2">
      <c r="B2344"/>
      <c r="C2344"/>
      <c r="D2344"/>
      <c r="E2344"/>
    </row>
    <row r="2345" spans="2:5" ht="12.75" x14ac:dyDescent="0.2">
      <c r="B2345"/>
      <c r="C2345"/>
      <c r="D2345"/>
      <c r="E2345"/>
    </row>
    <row r="2346" spans="2:5" ht="12.75" x14ac:dyDescent="0.2">
      <c r="B2346"/>
      <c r="C2346"/>
      <c r="D2346"/>
      <c r="E2346"/>
    </row>
    <row r="2347" spans="2:5" ht="12.75" x14ac:dyDescent="0.2">
      <c r="B2347"/>
      <c r="C2347"/>
      <c r="D2347"/>
      <c r="E2347"/>
    </row>
    <row r="2348" spans="2:5" ht="12.75" x14ac:dyDescent="0.2">
      <c r="B2348"/>
      <c r="C2348"/>
      <c r="D2348"/>
      <c r="E2348"/>
    </row>
    <row r="2349" spans="2:5" ht="12.75" x14ac:dyDescent="0.2">
      <c r="B2349"/>
      <c r="C2349"/>
      <c r="D2349"/>
      <c r="E2349"/>
    </row>
    <row r="2350" spans="2:5" ht="12.75" x14ac:dyDescent="0.2">
      <c r="B2350"/>
      <c r="C2350"/>
      <c r="D2350"/>
      <c r="E2350"/>
    </row>
    <row r="2351" spans="2:5" ht="12.75" x14ac:dyDescent="0.2">
      <c r="B2351"/>
      <c r="C2351"/>
      <c r="D2351"/>
      <c r="E2351"/>
    </row>
    <row r="2352" spans="2:5" ht="12.75" x14ac:dyDescent="0.2">
      <c r="B2352"/>
      <c r="C2352"/>
      <c r="D2352"/>
      <c r="E2352"/>
    </row>
    <row r="2353" spans="2:5" ht="12.75" x14ac:dyDescent="0.2">
      <c r="B2353"/>
      <c r="C2353"/>
      <c r="D2353"/>
      <c r="E2353"/>
    </row>
    <row r="2354" spans="2:5" ht="12.75" x14ac:dyDescent="0.2">
      <c r="B2354"/>
      <c r="C2354"/>
      <c r="D2354"/>
      <c r="E2354"/>
    </row>
    <row r="2355" spans="2:5" ht="12.75" x14ac:dyDescent="0.2">
      <c r="B2355"/>
      <c r="C2355"/>
      <c r="D2355"/>
      <c r="E2355"/>
    </row>
    <row r="2356" spans="2:5" ht="12.75" x14ac:dyDescent="0.2">
      <c r="B2356"/>
      <c r="C2356"/>
      <c r="D2356"/>
      <c r="E2356"/>
    </row>
    <row r="2357" spans="2:5" ht="12.75" x14ac:dyDescent="0.2">
      <c r="B2357"/>
      <c r="C2357"/>
      <c r="D2357"/>
      <c r="E2357"/>
    </row>
    <row r="2358" spans="2:5" ht="12.75" x14ac:dyDescent="0.2">
      <c r="B2358"/>
      <c r="C2358"/>
      <c r="D2358"/>
      <c r="E2358"/>
    </row>
    <row r="2359" spans="2:5" ht="12.75" x14ac:dyDescent="0.2">
      <c r="B2359"/>
      <c r="C2359"/>
      <c r="D2359"/>
      <c r="E2359"/>
    </row>
    <row r="2360" spans="2:5" ht="12.75" x14ac:dyDescent="0.2">
      <c r="B2360"/>
      <c r="C2360"/>
      <c r="D2360"/>
      <c r="E2360"/>
    </row>
    <row r="2361" spans="2:5" ht="12.75" x14ac:dyDescent="0.2">
      <c r="B2361"/>
      <c r="C2361"/>
      <c r="D2361"/>
      <c r="E2361"/>
    </row>
    <row r="2362" spans="2:5" ht="12.75" x14ac:dyDescent="0.2">
      <c r="B2362"/>
      <c r="C2362"/>
      <c r="D2362"/>
      <c r="E2362"/>
    </row>
    <row r="2363" spans="2:5" ht="12.75" x14ac:dyDescent="0.2">
      <c r="B2363"/>
      <c r="C2363"/>
      <c r="D2363"/>
      <c r="E2363"/>
    </row>
    <row r="2364" spans="2:5" ht="12.75" x14ac:dyDescent="0.2">
      <c r="B2364"/>
      <c r="C2364"/>
      <c r="D2364"/>
      <c r="E2364"/>
    </row>
    <row r="2365" spans="2:5" ht="12.75" x14ac:dyDescent="0.2">
      <c r="B2365"/>
      <c r="C2365"/>
      <c r="D2365"/>
      <c r="E2365"/>
    </row>
    <row r="2366" spans="2:5" ht="12.75" x14ac:dyDescent="0.2">
      <c r="B2366"/>
      <c r="C2366"/>
      <c r="D2366"/>
      <c r="E2366"/>
    </row>
    <row r="2367" spans="2:5" ht="12.75" x14ac:dyDescent="0.2">
      <c r="B2367"/>
      <c r="C2367"/>
      <c r="D2367"/>
      <c r="E2367"/>
    </row>
    <row r="2368" spans="2:5" ht="12.75" x14ac:dyDescent="0.2">
      <c r="B2368"/>
      <c r="C2368"/>
      <c r="D2368"/>
      <c r="E2368"/>
    </row>
    <row r="2369" spans="2:5" ht="12.75" x14ac:dyDescent="0.2">
      <c r="B2369"/>
      <c r="C2369"/>
      <c r="D2369"/>
      <c r="E2369"/>
    </row>
    <row r="2370" spans="2:5" ht="12.75" x14ac:dyDescent="0.2">
      <c r="B2370"/>
      <c r="C2370"/>
      <c r="D2370"/>
      <c r="E2370"/>
    </row>
    <row r="2371" spans="2:5" ht="12.75" x14ac:dyDescent="0.2">
      <c r="B2371"/>
      <c r="C2371"/>
      <c r="D2371"/>
      <c r="E2371"/>
    </row>
    <row r="2372" spans="2:5" ht="12.75" x14ac:dyDescent="0.2">
      <c r="B2372"/>
      <c r="C2372"/>
      <c r="D2372"/>
      <c r="E2372"/>
    </row>
    <row r="2373" spans="2:5" ht="12.75" x14ac:dyDescent="0.2">
      <c r="B2373"/>
      <c r="C2373"/>
      <c r="D2373"/>
      <c r="E2373"/>
    </row>
    <row r="2374" spans="2:5" ht="12.75" x14ac:dyDescent="0.2">
      <c r="B2374"/>
      <c r="C2374"/>
      <c r="D2374"/>
      <c r="E2374"/>
    </row>
    <row r="2375" spans="2:5" ht="12.75" x14ac:dyDescent="0.2">
      <c r="B2375"/>
      <c r="C2375"/>
      <c r="D2375"/>
      <c r="E2375"/>
    </row>
    <row r="2376" spans="2:5" ht="12.75" x14ac:dyDescent="0.2">
      <c r="B2376"/>
      <c r="C2376"/>
      <c r="D2376"/>
      <c r="E2376"/>
    </row>
    <row r="2377" spans="2:5" ht="12.75" x14ac:dyDescent="0.2">
      <c r="B2377"/>
      <c r="C2377"/>
      <c r="D2377"/>
      <c r="E2377"/>
    </row>
    <row r="2378" spans="2:5" ht="12.75" x14ac:dyDescent="0.2">
      <c r="B2378"/>
      <c r="C2378"/>
      <c r="D2378"/>
      <c r="E2378"/>
    </row>
    <row r="2379" spans="2:5" ht="12.75" x14ac:dyDescent="0.2">
      <c r="B2379"/>
      <c r="C2379"/>
      <c r="D2379"/>
      <c r="E2379"/>
    </row>
    <row r="2380" spans="2:5" ht="12.75" x14ac:dyDescent="0.2">
      <c r="B2380"/>
      <c r="C2380"/>
      <c r="D2380"/>
      <c r="E2380"/>
    </row>
    <row r="2381" spans="2:5" ht="12.75" x14ac:dyDescent="0.2">
      <c r="B2381"/>
      <c r="C2381"/>
      <c r="D2381"/>
      <c r="E2381"/>
    </row>
    <row r="2382" spans="2:5" ht="12.75" x14ac:dyDescent="0.2">
      <c r="B2382"/>
      <c r="C2382"/>
      <c r="D2382"/>
      <c r="E2382"/>
    </row>
    <row r="2383" spans="2:5" ht="12.75" x14ac:dyDescent="0.2">
      <c r="B2383"/>
      <c r="C2383"/>
      <c r="D2383"/>
      <c r="E2383"/>
    </row>
    <row r="2384" spans="2:5" ht="12.75" x14ac:dyDescent="0.2">
      <c r="B2384"/>
      <c r="C2384"/>
      <c r="D2384"/>
      <c r="E2384"/>
    </row>
    <row r="2385" spans="2:5" ht="12.75" x14ac:dyDescent="0.2">
      <c r="B2385"/>
      <c r="C2385"/>
      <c r="D2385"/>
      <c r="E2385"/>
    </row>
    <row r="2386" spans="2:5" ht="12.75" x14ac:dyDescent="0.2">
      <c r="B2386"/>
      <c r="C2386"/>
      <c r="D2386"/>
      <c r="E2386"/>
    </row>
    <row r="2387" spans="2:5" ht="12.75" x14ac:dyDescent="0.2">
      <c r="B2387"/>
      <c r="C2387"/>
      <c r="D2387"/>
      <c r="E2387"/>
    </row>
    <row r="2388" spans="2:5" ht="12.75" x14ac:dyDescent="0.2">
      <c r="B2388"/>
      <c r="C2388"/>
      <c r="D2388"/>
      <c r="E2388"/>
    </row>
    <row r="2389" spans="2:5" ht="12.75" x14ac:dyDescent="0.2">
      <c r="B2389"/>
      <c r="C2389"/>
      <c r="D2389"/>
      <c r="E2389"/>
    </row>
    <row r="2390" spans="2:5" ht="12.75" x14ac:dyDescent="0.2">
      <c r="B2390"/>
      <c r="C2390"/>
      <c r="D2390"/>
      <c r="E2390"/>
    </row>
    <row r="2391" spans="2:5" ht="12.75" x14ac:dyDescent="0.2">
      <c r="B2391"/>
      <c r="C2391"/>
      <c r="D2391"/>
      <c r="E2391"/>
    </row>
    <row r="2392" spans="2:5" ht="12.75" x14ac:dyDescent="0.2">
      <c r="B2392"/>
      <c r="C2392"/>
      <c r="D2392"/>
      <c r="E2392"/>
    </row>
    <row r="2393" spans="2:5" ht="12.75" x14ac:dyDescent="0.2">
      <c r="B2393"/>
      <c r="C2393"/>
      <c r="D2393"/>
      <c r="E2393"/>
    </row>
    <row r="2394" spans="2:5" ht="12.75" x14ac:dyDescent="0.2">
      <c r="B2394"/>
      <c r="C2394"/>
      <c r="D2394"/>
      <c r="E2394"/>
    </row>
    <row r="2395" spans="2:5" ht="12.75" x14ac:dyDescent="0.2">
      <c r="B2395"/>
      <c r="C2395"/>
      <c r="D2395"/>
      <c r="E2395"/>
    </row>
    <row r="2396" spans="2:5" ht="12.75" x14ac:dyDescent="0.2">
      <c r="B2396"/>
      <c r="C2396"/>
      <c r="D2396"/>
      <c r="E2396"/>
    </row>
    <row r="2397" spans="2:5" ht="12.75" x14ac:dyDescent="0.2">
      <c r="B2397"/>
      <c r="C2397"/>
      <c r="D2397"/>
      <c r="E2397"/>
    </row>
    <row r="2398" spans="2:5" ht="12.75" x14ac:dyDescent="0.2">
      <c r="B2398"/>
      <c r="C2398"/>
      <c r="D2398"/>
      <c r="E2398"/>
    </row>
    <row r="2399" spans="2:5" ht="12.75" x14ac:dyDescent="0.2">
      <c r="B2399"/>
      <c r="C2399"/>
      <c r="D2399"/>
      <c r="E2399"/>
    </row>
    <row r="2400" spans="2:5" ht="12.75" x14ac:dyDescent="0.2">
      <c r="B2400"/>
      <c r="C2400"/>
      <c r="D2400"/>
      <c r="E2400"/>
    </row>
    <row r="2401" spans="2:5" ht="12.75" x14ac:dyDescent="0.2">
      <c r="B2401"/>
      <c r="C2401"/>
      <c r="D2401"/>
      <c r="E2401"/>
    </row>
    <row r="2402" spans="2:5" ht="12.75" x14ac:dyDescent="0.2">
      <c r="B2402"/>
      <c r="C2402"/>
      <c r="D2402"/>
      <c r="E2402"/>
    </row>
    <row r="2403" spans="2:5" ht="12.75" x14ac:dyDescent="0.2">
      <c r="B2403"/>
      <c r="C2403"/>
      <c r="D2403"/>
      <c r="E2403"/>
    </row>
    <row r="2404" spans="2:5" ht="12.75" x14ac:dyDescent="0.2">
      <c r="B2404"/>
      <c r="C2404"/>
      <c r="D2404"/>
      <c r="E2404"/>
    </row>
    <row r="2405" spans="2:5" ht="12.75" x14ac:dyDescent="0.2">
      <c r="B2405"/>
      <c r="C2405"/>
      <c r="D2405"/>
      <c r="E2405"/>
    </row>
    <row r="2406" spans="2:5" ht="12.75" x14ac:dyDescent="0.2">
      <c r="B2406"/>
      <c r="C2406"/>
      <c r="D2406"/>
      <c r="E2406"/>
    </row>
    <row r="2407" spans="2:5" ht="12.75" x14ac:dyDescent="0.2">
      <c r="B2407"/>
      <c r="C2407"/>
      <c r="D2407"/>
      <c r="E2407"/>
    </row>
    <row r="2408" spans="2:5" ht="12.75" x14ac:dyDescent="0.2">
      <c r="B2408"/>
      <c r="C2408"/>
      <c r="D2408"/>
      <c r="E2408"/>
    </row>
    <row r="2409" spans="2:5" ht="12.75" x14ac:dyDescent="0.2">
      <c r="B2409"/>
      <c r="C2409"/>
      <c r="D2409"/>
      <c r="E2409"/>
    </row>
    <row r="2410" spans="2:5" ht="12.75" x14ac:dyDescent="0.2">
      <c r="B2410"/>
      <c r="C2410"/>
      <c r="D2410"/>
      <c r="E2410"/>
    </row>
    <row r="2411" spans="2:5" ht="12.75" x14ac:dyDescent="0.2">
      <c r="B2411"/>
      <c r="C2411"/>
      <c r="D2411"/>
      <c r="E2411"/>
    </row>
    <row r="2412" spans="2:5" ht="12.75" x14ac:dyDescent="0.2">
      <c r="B2412"/>
      <c r="C2412"/>
      <c r="D2412"/>
      <c r="E2412"/>
    </row>
    <row r="2413" spans="2:5" ht="12.75" x14ac:dyDescent="0.2">
      <c r="B2413"/>
      <c r="C2413"/>
      <c r="D2413"/>
      <c r="E2413"/>
    </row>
    <row r="2414" spans="2:5" ht="12.75" x14ac:dyDescent="0.2">
      <c r="B2414"/>
      <c r="C2414"/>
      <c r="D2414"/>
      <c r="E2414"/>
    </row>
    <row r="2415" spans="2:5" ht="12.75" x14ac:dyDescent="0.2">
      <c r="B2415"/>
      <c r="C2415"/>
      <c r="D2415"/>
      <c r="E2415"/>
    </row>
    <row r="2416" spans="2:5" ht="12.75" x14ac:dyDescent="0.2">
      <c r="B2416"/>
      <c r="C2416"/>
      <c r="D2416"/>
      <c r="E2416"/>
    </row>
    <row r="2417" spans="2:5" ht="12.75" x14ac:dyDescent="0.2">
      <c r="B2417"/>
      <c r="C2417"/>
      <c r="D2417"/>
      <c r="E2417"/>
    </row>
    <row r="2418" spans="2:5" ht="12.75" x14ac:dyDescent="0.2">
      <c r="B2418"/>
      <c r="C2418"/>
      <c r="D2418"/>
      <c r="E2418"/>
    </row>
    <row r="2419" spans="2:5" ht="12.75" x14ac:dyDescent="0.2">
      <c r="B2419"/>
      <c r="C2419"/>
      <c r="D2419"/>
      <c r="E2419"/>
    </row>
    <row r="2420" spans="2:5" ht="12.75" x14ac:dyDescent="0.2">
      <c r="B2420"/>
      <c r="C2420"/>
      <c r="D2420"/>
      <c r="E2420"/>
    </row>
    <row r="2421" spans="2:5" ht="12.75" x14ac:dyDescent="0.2">
      <c r="B2421"/>
      <c r="C2421"/>
      <c r="D2421"/>
      <c r="E2421"/>
    </row>
    <row r="2422" spans="2:5" ht="12.75" x14ac:dyDescent="0.2">
      <c r="B2422"/>
      <c r="C2422"/>
      <c r="D2422"/>
      <c r="E2422"/>
    </row>
    <row r="2423" spans="2:5" ht="12.75" x14ac:dyDescent="0.2">
      <c r="B2423"/>
      <c r="C2423"/>
      <c r="D2423"/>
      <c r="E2423"/>
    </row>
    <row r="2424" spans="2:5" ht="12.75" x14ac:dyDescent="0.2">
      <c r="B2424"/>
      <c r="C2424"/>
      <c r="D2424"/>
      <c r="E2424"/>
    </row>
    <row r="2425" spans="2:5" ht="12.75" x14ac:dyDescent="0.2">
      <c r="B2425"/>
      <c r="C2425"/>
      <c r="D2425"/>
      <c r="E2425"/>
    </row>
    <row r="2426" spans="2:5" ht="12.75" x14ac:dyDescent="0.2">
      <c r="B2426"/>
      <c r="C2426"/>
      <c r="D2426"/>
      <c r="E2426"/>
    </row>
    <row r="2427" spans="2:5" ht="12.75" x14ac:dyDescent="0.2">
      <c r="B2427"/>
      <c r="C2427"/>
      <c r="D2427"/>
      <c r="E2427"/>
    </row>
    <row r="2428" spans="2:5" ht="12.75" x14ac:dyDescent="0.2">
      <c r="B2428"/>
      <c r="C2428"/>
      <c r="D2428"/>
      <c r="E2428"/>
    </row>
    <row r="2429" spans="2:5" ht="12.75" x14ac:dyDescent="0.2">
      <c r="B2429"/>
      <c r="C2429"/>
      <c r="D2429"/>
      <c r="E2429"/>
    </row>
    <row r="2430" spans="2:5" ht="12.75" x14ac:dyDescent="0.2">
      <c r="B2430"/>
      <c r="C2430"/>
      <c r="D2430"/>
      <c r="E2430"/>
    </row>
    <row r="2431" spans="2:5" ht="12.75" x14ac:dyDescent="0.2">
      <c r="B2431"/>
      <c r="C2431"/>
      <c r="D2431"/>
      <c r="E2431"/>
    </row>
    <row r="2432" spans="2:5" ht="12.75" x14ac:dyDescent="0.2">
      <c r="B2432"/>
      <c r="C2432"/>
      <c r="D2432"/>
      <c r="E2432"/>
    </row>
    <row r="2433" spans="2:5" ht="12.75" x14ac:dyDescent="0.2">
      <c r="B2433"/>
      <c r="C2433"/>
      <c r="D2433"/>
      <c r="E2433"/>
    </row>
    <row r="2434" spans="2:5" ht="12.75" x14ac:dyDescent="0.2">
      <c r="B2434"/>
      <c r="C2434"/>
      <c r="D2434"/>
      <c r="E2434"/>
    </row>
    <row r="2435" spans="2:5" ht="12.75" x14ac:dyDescent="0.2">
      <c r="B2435"/>
      <c r="C2435"/>
      <c r="D2435"/>
      <c r="E2435"/>
    </row>
    <row r="2436" spans="2:5" ht="12.75" x14ac:dyDescent="0.2">
      <c r="B2436"/>
      <c r="C2436"/>
      <c r="D2436"/>
      <c r="E2436"/>
    </row>
    <row r="2437" spans="2:5" ht="12.75" x14ac:dyDescent="0.2">
      <c r="B2437"/>
      <c r="C2437"/>
      <c r="D2437"/>
      <c r="E2437"/>
    </row>
    <row r="2438" spans="2:5" ht="12.75" x14ac:dyDescent="0.2">
      <c r="B2438"/>
      <c r="C2438"/>
      <c r="D2438"/>
      <c r="E2438"/>
    </row>
    <row r="2439" spans="2:5" ht="12.75" x14ac:dyDescent="0.2">
      <c r="B2439"/>
      <c r="C2439"/>
      <c r="D2439"/>
      <c r="E2439"/>
    </row>
    <row r="2440" spans="2:5" ht="12.75" x14ac:dyDescent="0.2">
      <c r="B2440"/>
      <c r="C2440"/>
      <c r="D2440"/>
      <c r="E2440"/>
    </row>
    <row r="2441" spans="2:5" ht="12.75" x14ac:dyDescent="0.2">
      <c r="B2441"/>
      <c r="C2441"/>
      <c r="D2441"/>
      <c r="E2441"/>
    </row>
    <row r="2442" spans="2:5" ht="12.75" x14ac:dyDescent="0.2">
      <c r="B2442"/>
      <c r="C2442"/>
      <c r="D2442"/>
      <c r="E2442"/>
    </row>
    <row r="2443" spans="2:5" ht="12.75" x14ac:dyDescent="0.2">
      <c r="B2443"/>
      <c r="C2443"/>
      <c r="D2443"/>
      <c r="E2443"/>
    </row>
    <row r="2444" spans="2:5" ht="12.75" x14ac:dyDescent="0.2">
      <c r="B2444"/>
      <c r="C2444"/>
      <c r="D2444"/>
      <c r="E2444"/>
    </row>
    <row r="2445" spans="2:5" ht="12.75" x14ac:dyDescent="0.2">
      <c r="B2445"/>
      <c r="C2445"/>
      <c r="D2445"/>
      <c r="E2445"/>
    </row>
    <row r="2446" spans="2:5" ht="12.75" x14ac:dyDescent="0.2">
      <c r="B2446"/>
      <c r="C2446"/>
      <c r="D2446"/>
      <c r="E2446"/>
    </row>
    <row r="2447" spans="2:5" ht="12.75" x14ac:dyDescent="0.2">
      <c r="B2447"/>
      <c r="C2447"/>
      <c r="D2447"/>
      <c r="E2447"/>
    </row>
    <row r="2448" spans="2:5" ht="12.75" x14ac:dyDescent="0.2">
      <c r="B2448"/>
      <c r="C2448"/>
      <c r="D2448"/>
      <c r="E2448"/>
    </row>
    <row r="2449" spans="2:5" ht="12.75" x14ac:dyDescent="0.2">
      <c r="B2449"/>
      <c r="C2449"/>
      <c r="D2449"/>
      <c r="E2449"/>
    </row>
    <row r="2450" spans="2:5" ht="12.75" x14ac:dyDescent="0.2">
      <c r="B2450"/>
      <c r="C2450"/>
      <c r="D2450"/>
      <c r="E2450"/>
    </row>
    <row r="2451" spans="2:5" ht="12.75" x14ac:dyDescent="0.2">
      <c r="B2451"/>
      <c r="C2451"/>
      <c r="D2451"/>
      <c r="E2451"/>
    </row>
    <row r="2452" spans="2:5" ht="12.75" x14ac:dyDescent="0.2">
      <c r="B2452"/>
      <c r="C2452"/>
      <c r="D2452"/>
      <c r="E2452"/>
    </row>
    <row r="2453" spans="2:5" ht="12.75" x14ac:dyDescent="0.2">
      <c r="B2453"/>
      <c r="C2453"/>
      <c r="D2453"/>
      <c r="E2453"/>
    </row>
    <row r="2454" spans="2:5" ht="12.75" x14ac:dyDescent="0.2">
      <c r="B2454"/>
      <c r="C2454"/>
      <c r="D2454"/>
      <c r="E2454"/>
    </row>
    <row r="2455" spans="2:5" ht="12.75" x14ac:dyDescent="0.2">
      <c r="B2455"/>
      <c r="C2455"/>
      <c r="D2455"/>
      <c r="E2455"/>
    </row>
    <row r="2456" spans="2:5" ht="12.75" x14ac:dyDescent="0.2">
      <c r="B2456"/>
      <c r="C2456"/>
      <c r="D2456"/>
      <c r="E2456"/>
    </row>
    <row r="2457" spans="2:5" ht="12.75" x14ac:dyDescent="0.2">
      <c r="B2457"/>
      <c r="C2457"/>
      <c r="D2457"/>
      <c r="E2457"/>
    </row>
    <row r="2458" spans="2:5" ht="12.75" x14ac:dyDescent="0.2">
      <c r="B2458"/>
      <c r="C2458"/>
      <c r="D2458"/>
      <c r="E2458"/>
    </row>
    <row r="2459" spans="2:5" ht="12.75" x14ac:dyDescent="0.2">
      <c r="B2459"/>
      <c r="C2459"/>
      <c r="D2459"/>
      <c r="E2459"/>
    </row>
    <row r="2460" spans="2:5" ht="12.75" x14ac:dyDescent="0.2">
      <c r="B2460"/>
      <c r="C2460"/>
      <c r="D2460"/>
      <c r="E2460"/>
    </row>
    <row r="2461" spans="2:5" ht="12.75" x14ac:dyDescent="0.2">
      <c r="B2461"/>
      <c r="C2461"/>
      <c r="D2461"/>
      <c r="E2461"/>
    </row>
    <row r="2462" spans="2:5" ht="12.75" x14ac:dyDescent="0.2">
      <c r="B2462"/>
      <c r="C2462"/>
      <c r="D2462"/>
      <c r="E2462"/>
    </row>
    <row r="2463" spans="2:5" ht="12.75" x14ac:dyDescent="0.2">
      <c r="B2463"/>
      <c r="C2463"/>
      <c r="D2463"/>
      <c r="E2463"/>
    </row>
    <row r="2464" spans="2:5" ht="12.75" x14ac:dyDescent="0.2">
      <c r="B2464"/>
      <c r="C2464"/>
      <c r="D2464"/>
      <c r="E2464"/>
    </row>
    <row r="2465" spans="2:5" ht="12.75" x14ac:dyDescent="0.2">
      <c r="B2465"/>
      <c r="C2465"/>
      <c r="D2465"/>
      <c r="E2465"/>
    </row>
    <row r="2466" spans="2:5" ht="12.75" x14ac:dyDescent="0.2">
      <c r="B2466"/>
      <c r="C2466"/>
      <c r="D2466"/>
      <c r="E2466"/>
    </row>
    <row r="2467" spans="2:5" ht="12.75" x14ac:dyDescent="0.2">
      <c r="B2467"/>
      <c r="C2467"/>
      <c r="D2467"/>
      <c r="E2467"/>
    </row>
    <row r="2468" spans="2:5" ht="12.75" x14ac:dyDescent="0.2">
      <c r="B2468"/>
      <c r="C2468"/>
      <c r="D2468"/>
      <c r="E2468"/>
    </row>
    <row r="2469" spans="2:5" ht="12.75" x14ac:dyDescent="0.2">
      <c r="B2469"/>
      <c r="C2469"/>
      <c r="D2469"/>
      <c r="E2469"/>
    </row>
    <row r="2470" spans="2:5" ht="12.75" x14ac:dyDescent="0.2">
      <c r="B2470"/>
      <c r="C2470"/>
      <c r="D2470"/>
      <c r="E2470"/>
    </row>
    <row r="2471" spans="2:5" ht="12.75" x14ac:dyDescent="0.2">
      <c r="B2471"/>
      <c r="C2471"/>
      <c r="D2471"/>
      <c r="E2471"/>
    </row>
    <row r="2472" spans="2:5" ht="12.75" x14ac:dyDescent="0.2">
      <c r="B2472"/>
      <c r="C2472"/>
      <c r="D2472"/>
      <c r="E2472"/>
    </row>
    <row r="2473" spans="2:5" ht="12.75" x14ac:dyDescent="0.2">
      <c r="B2473"/>
      <c r="C2473"/>
      <c r="D2473"/>
      <c r="E2473"/>
    </row>
    <row r="2474" spans="2:5" ht="12.75" x14ac:dyDescent="0.2">
      <c r="B2474"/>
      <c r="C2474"/>
      <c r="D2474"/>
      <c r="E2474"/>
    </row>
    <row r="2475" spans="2:5" ht="12.75" x14ac:dyDescent="0.2">
      <c r="B2475"/>
      <c r="C2475"/>
      <c r="D2475"/>
      <c r="E2475"/>
    </row>
    <row r="2476" spans="2:5" ht="12.75" x14ac:dyDescent="0.2">
      <c r="B2476"/>
      <c r="C2476"/>
      <c r="D2476"/>
      <c r="E2476"/>
    </row>
    <row r="2477" spans="2:5" ht="12.75" x14ac:dyDescent="0.2">
      <c r="B2477"/>
      <c r="C2477"/>
      <c r="D2477"/>
      <c r="E2477"/>
    </row>
    <row r="2478" spans="2:5" ht="12.75" x14ac:dyDescent="0.2">
      <c r="B2478"/>
      <c r="C2478"/>
      <c r="D2478"/>
      <c r="E2478"/>
    </row>
    <row r="2479" spans="2:5" ht="12.75" x14ac:dyDescent="0.2">
      <c r="B2479"/>
      <c r="C2479"/>
      <c r="D2479"/>
      <c r="E2479"/>
    </row>
    <row r="2480" spans="2:5" ht="12.75" x14ac:dyDescent="0.2">
      <c r="B2480"/>
      <c r="C2480"/>
      <c r="D2480"/>
      <c r="E2480"/>
    </row>
    <row r="2481" spans="2:5" ht="12.75" x14ac:dyDescent="0.2">
      <c r="B2481"/>
      <c r="C2481"/>
      <c r="D2481"/>
      <c r="E2481"/>
    </row>
    <row r="2482" spans="2:5" ht="12.75" x14ac:dyDescent="0.2">
      <c r="B2482"/>
      <c r="C2482"/>
      <c r="D2482"/>
      <c r="E2482"/>
    </row>
    <row r="2483" spans="2:5" ht="12.75" x14ac:dyDescent="0.2">
      <c r="B2483"/>
      <c r="C2483"/>
      <c r="D2483"/>
      <c r="E2483"/>
    </row>
    <row r="2484" spans="2:5" ht="12.75" x14ac:dyDescent="0.2">
      <c r="B2484"/>
      <c r="C2484"/>
      <c r="D2484"/>
      <c r="E2484"/>
    </row>
    <row r="2485" spans="2:5" ht="12.75" x14ac:dyDescent="0.2">
      <c r="B2485"/>
      <c r="C2485"/>
      <c r="D2485"/>
      <c r="E2485"/>
    </row>
    <row r="2486" spans="2:5" ht="12.75" x14ac:dyDescent="0.2">
      <c r="B2486"/>
      <c r="C2486"/>
      <c r="D2486"/>
      <c r="E2486"/>
    </row>
    <row r="2487" spans="2:5" ht="12.75" x14ac:dyDescent="0.2">
      <c r="B2487"/>
      <c r="C2487"/>
      <c r="D2487"/>
      <c r="E2487"/>
    </row>
    <row r="2488" spans="2:5" ht="12.75" x14ac:dyDescent="0.2">
      <c r="B2488"/>
      <c r="C2488"/>
      <c r="D2488"/>
      <c r="E2488"/>
    </row>
    <row r="2489" spans="2:5" ht="12.75" x14ac:dyDescent="0.2">
      <c r="B2489"/>
      <c r="C2489"/>
      <c r="D2489"/>
      <c r="E2489"/>
    </row>
    <row r="2490" spans="2:5" ht="12.75" x14ac:dyDescent="0.2">
      <c r="B2490"/>
      <c r="C2490"/>
      <c r="D2490"/>
      <c r="E2490"/>
    </row>
    <row r="2491" spans="2:5" ht="12.75" x14ac:dyDescent="0.2">
      <c r="B2491"/>
      <c r="C2491"/>
      <c r="D2491"/>
      <c r="E2491"/>
    </row>
    <row r="2492" spans="2:5" ht="12.75" x14ac:dyDescent="0.2">
      <c r="B2492"/>
      <c r="C2492"/>
      <c r="D2492"/>
      <c r="E2492"/>
    </row>
    <row r="2493" spans="2:5" ht="12.75" x14ac:dyDescent="0.2">
      <c r="B2493"/>
      <c r="C2493"/>
      <c r="D2493"/>
      <c r="E2493"/>
    </row>
    <row r="2494" spans="2:5" ht="12.75" x14ac:dyDescent="0.2">
      <c r="B2494"/>
      <c r="C2494"/>
      <c r="D2494"/>
      <c r="E2494"/>
    </row>
    <row r="2495" spans="2:5" ht="12.75" x14ac:dyDescent="0.2">
      <c r="B2495"/>
      <c r="C2495"/>
      <c r="D2495"/>
      <c r="E2495"/>
    </row>
    <row r="2496" spans="2:5" ht="12.75" x14ac:dyDescent="0.2">
      <c r="B2496"/>
      <c r="C2496"/>
      <c r="D2496"/>
      <c r="E2496"/>
    </row>
    <row r="2497" spans="2:5" ht="12.75" x14ac:dyDescent="0.2">
      <c r="B2497"/>
      <c r="C2497"/>
      <c r="D2497"/>
      <c r="E2497"/>
    </row>
    <row r="2498" spans="2:5" ht="12.75" x14ac:dyDescent="0.2">
      <c r="B2498"/>
      <c r="C2498"/>
      <c r="D2498"/>
      <c r="E2498"/>
    </row>
    <row r="2499" spans="2:5" ht="12.75" x14ac:dyDescent="0.2">
      <c r="B2499"/>
      <c r="C2499"/>
      <c r="D2499"/>
      <c r="E2499"/>
    </row>
    <row r="2500" spans="2:5" ht="12.75" x14ac:dyDescent="0.2">
      <c r="B2500"/>
      <c r="C2500"/>
      <c r="D2500"/>
      <c r="E2500"/>
    </row>
    <row r="2501" spans="2:5" ht="12.75" x14ac:dyDescent="0.2">
      <c r="B2501"/>
      <c r="C2501"/>
      <c r="D2501"/>
      <c r="E2501"/>
    </row>
    <row r="2502" spans="2:5" ht="12.75" x14ac:dyDescent="0.2">
      <c r="B2502"/>
      <c r="C2502"/>
      <c r="D2502"/>
      <c r="E2502"/>
    </row>
    <row r="2503" spans="2:5" ht="12.75" x14ac:dyDescent="0.2">
      <c r="B2503"/>
      <c r="C2503"/>
      <c r="D2503"/>
      <c r="E2503"/>
    </row>
    <row r="2504" spans="2:5" ht="12.75" x14ac:dyDescent="0.2">
      <c r="B2504"/>
      <c r="C2504"/>
      <c r="D2504"/>
      <c r="E2504"/>
    </row>
    <row r="2505" spans="2:5" ht="12.75" x14ac:dyDescent="0.2">
      <c r="B2505"/>
      <c r="C2505"/>
      <c r="D2505"/>
      <c r="E2505"/>
    </row>
    <row r="2506" spans="2:5" ht="12.75" x14ac:dyDescent="0.2">
      <c r="B2506"/>
      <c r="C2506"/>
      <c r="D2506"/>
      <c r="E2506"/>
    </row>
    <row r="2507" spans="2:5" ht="12.75" x14ac:dyDescent="0.2">
      <c r="B2507"/>
      <c r="C2507"/>
      <c r="D2507"/>
      <c r="E2507"/>
    </row>
    <row r="2508" spans="2:5" ht="12.75" x14ac:dyDescent="0.2">
      <c r="B2508"/>
      <c r="C2508"/>
      <c r="D2508"/>
      <c r="E2508"/>
    </row>
    <row r="2509" spans="2:5" ht="12.75" x14ac:dyDescent="0.2">
      <c r="B2509"/>
      <c r="C2509"/>
      <c r="D2509"/>
      <c r="E2509"/>
    </row>
    <row r="2510" spans="2:5" ht="12.75" x14ac:dyDescent="0.2">
      <c r="B2510"/>
      <c r="C2510"/>
      <c r="D2510"/>
      <c r="E2510"/>
    </row>
    <row r="2511" spans="2:5" ht="12.75" x14ac:dyDescent="0.2">
      <c r="B2511"/>
      <c r="C2511"/>
      <c r="D2511"/>
      <c r="E2511"/>
    </row>
    <row r="2512" spans="2:5" ht="12.75" x14ac:dyDescent="0.2">
      <c r="B2512"/>
      <c r="C2512"/>
      <c r="D2512"/>
      <c r="E2512"/>
    </row>
    <row r="2513" spans="2:5" ht="12.75" x14ac:dyDescent="0.2">
      <c r="B2513"/>
      <c r="C2513"/>
      <c r="D2513"/>
      <c r="E2513"/>
    </row>
    <row r="2514" spans="2:5" ht="12.75" x14ac:dyDescent="0.2">
      <c r="B2514"/>
      <c r="C2514"/>
      <c r="D2514"/>
      <c r="E2514"/>
    </row>
    <row r="2515" spans="2:5" ht="12.75" x14ac:dyDescent="0.2">
      <c r="B2515"/>
      <c r="C2515"/>
      <c r="D2515"/>
      <c r="E2515"/>
    </row>
    <row r="2516" spans="2:5" ht="12.75" x14ac:dyDescent="0.2">
      <c r="B2516"/>
      <c r="C2516"/>
      <c r="D2516"/>
      <c r="E2516"/>
    </row>
    <row r="2517" spans="2:5" ht="12.75" x14ac:dyDescent="0.2">
      <c r="B2517"/>
      <c r="C2517"/>
      <c r="D2517"/>
      <c r="E2517"/>
    </row>
    <row r="2518" spans="2:5" ht="12.75" x14ac:dyDescent="0.2">
      <c r="B2518"/>
      <c r="C2518"/>
      <c r="D2518"/>
      <c r="E2518"/>
    </row>
    <row r="2519" spans="2:5" ht="12.75" x14ac:dyDescent="0.2">
      <c r="B2519"/>
      <c r="C2519"/>
      <c r="D2519"/>
      <c r="E2519"/>
    </row>
    <row r="2520" spans="2:5" ht="12.75" x14ac:dyDescent="0.2">
      <c r="B2520"/>
      <c r="C2520"/>
      <c r="D2520"/>
      <c r="E2520"/>
    </row>
    <row r="2521" spans="2:5" ht="12.75" x14ac:dyDescent="0.2">
      <c r="B2521"/>
      <c r="C2521"/>
      <c r="D2521"/>
      <c r="E2521"/>
    </row>
    <row r="2522" spans="2:5" ht="12.75" x14ac:dyDescent="0.2">
      <c r="B2522"/>
      <c r="C2522"/>
      <c r="D2522"/>
      <c r="E2522"/>
    </row>
    <row r="2523" spans="2:5" ht="12.75" x14ac:dyDescent="0.2">
      <c r="B2523"/>
      <c r="C2523"/>
      <c r="D2523"/>
      <c r="E2523"/>
    </row>
    <row r="2524" spans="2:5" ht="12.75" x14ac:dyDescent="0.2">
      <c r="B2524"/>
      <c r="C2524"/>
      <c r="D2524"/>
      <c r="E2524"/>
    </row>
    <row r="2525" spans="2:5" ht="12.75" x14ac:dyDescent="0.2">
      <c r="B2525"/>
      <c r="C2525"/>
      <c r="D2525"/>
      <c r="E2525"/>
    </row>
    <row r="2526" spans="2:5" ht="12.75" x14ac:dyDescent="0.2">
      <c r="B2526"/>
      <c r="C2526"/>
      <c r="D2526"/>
      <c r="E2526"/>
    </row>
    <row r="2527" spans="2:5" ht="12.75" x14ac:dyDescent="0.2">
      <c r="B2527"/>
      <c r="C2527"/>
      <c r="D2527"/>
      <c r="E2527"/>
    </row>
    <row r="2528" spans="2:5" ht="12.75" x14ac:dyDescent="0.2">
      <c r="B2528"/>
      <c r="C2528"/>
      <c r="D2528"/>
      <c r="E2528"/>
    </row>
    <row r="2529" spans="2:5" ht="12.75" x14ac:dyDescent="0.2">
      <c r="B2529"/>
      <c r="C2529"/>
      <c r="D2529"/>
      <c r="E2529"/>
    </row>
    <row r="2530" spans="2:5" ht="12.75" x14ac:dyDescent="0.2">
      <c r="B2530"/>
      <c r="C2530"/>
      <c r="D2530"/>
      <c r="E2530"/>
    </row>
    <row r="2531" spans="2:5" ht="12.75" x14ac:dyDescent="0.2">
      <c r="B2531"/>
      <c r="C2531"/>
      <c r="D2531"/>
      <c r="E2531"/>
    </row>
    <row r="2532" spans="2:5" ht="12.75" x14ac:dyDescent="0.2">
      <c r="B2532"/>
      <c r="C2532"/>
      <c r="D2532"/>
      <c r="E2532"/>
    </row>
    <row r="2533" spans="2:5" ht="12.75" x14ac:dyDescent="0.2">
      <c r="B2533"/>
      <c r="C2533"/>
      <c r="D2533"/>
      <c r="E2533"/>
    </row>
    <row r="2534" spans="2:5" ht="12.75" x14ac:dyDescent="0.2">
      <c r="B2534"/>
      <c r="C2534"/>
      <c r="D2534"/>
      <c r="E2534"/>
    </row>
    <row r="2535" spans="2:5" ht="12.75" x14ac:dyDescent="0.2">
      <c r="B2535"/>
      <c r="C2535"/>
      <c r="D2535"/>
      <c r="E2535"/>
    </row>
    <row r="2536" spans="2:5" ht="12.75" x14ac:dyDescent="0.2">
      <c r="B2536"/>
      <c r="C2536"/>
      <c r="D2536"/>
      <c r="E2536"/>
    </row>
    <row r="2537" spans="2:5" ht="12.75" x14ac:dyDescent="0.2">
      <c r="B2537"/>
      <c r="C2537"/>
      <c r="D2537"/>
      <c r="E2537"/>
    </row>
    <row r="2538" spans="2:5" ht="12.75" x14ac:dyDescent="0.2">
      <c r="B2538"/>
      <c r="C2538"/>
      <c r="D2538"/>
      <c r="E2538"/>
    </row>
    <row r="2539" spans="2:5" ht="12.75" x14ac:dyDescent="0.2">
      <c r="B2539"/>
      <c r="C2539"/>
      <c r="D2539"/>
      <c r="E2539"/>
    </row>
    <row r="2540" spans="2:5" ht="12.75" x14ac:dyDescent="0.2">
      <c r="B2540"/>
      <c r="C2540"/>
      <c r="D2540"/>
      <c r="E2540"/>
    </row>
    <row r="2541" spans="2:5" ht="12.75" x14ac:dyDescent="0.2">
      <c r="B2541"/>
      <c r="C2541"/>
      <c r="D2541"/>
      <c r="E2541"/>
    </row>
    <row r="2542" spans="2:5" ht="12.75" x14ac:dyDescent="0.2">
      <c r="B2542"/>
      <c r="C2542"/>
      <c r="D2542"/>
      <c r="E2542"/>
    </row>
    <row r="2543" spans="2:5" ht="12.75" x14ac:dyDescent="0.2">
      <c r="B2543"/>
      <c r="C2543"/>
      <c r="D2543"/>
      <c r="E2543"/>
    </row>
    <row r="2544" spans="2:5" ht="12.75" x14ac:dyDescent="0.2">
      <c r="B2544"/>
      <c r="C2544"/>
      <c r="D2544"/>
      <c r="E2544"/>
    </row>
    <row r="2545" spans="2:5" ht="12.75" x14ac:dyDescent="0.2">
      <c r="B2545"/>
      <c r="C2545"/>
      <c r="D2545"/>
      <c r="E2545"/>
    </row>
    <row r="2546" spans="2:5" ht="12.75" x14ac:dyDescent="0.2">
      <c r="B2546"/>
      <c r="C2546"/>
      <c r="D2546"/>
      <c r="E2546"/>
    </row>
    <row r="2547" spans="2:5" ht="12.75" x14ac:dyDescent="0.2">
      <c r="B2547"/>
      <c r="C2547"/>
      <c r="D2547"/>
      <c r="E2547"/>
    </row>
    <row r="2548" spans="2:5" ht="12.75" x14ac:dyDescent="0.2">
      <c r="B2548"/>
      <c r="C2548"/>
      <c r="D2548"/>
      <c r="E2548"/>
    </row>
    <row r="2549" spans="2:5" ht="12.75" x14ac:dyDescent="0.2">
      <c r="B2549"/>
      <c r="C2549"/>
      <c r="D2549"/>
      <c r="E2549"/>
    </row>
    <row r="2550" spans="2:5" ht="12.75" x14ac:dyDescent="0.2">
      <c r="B2550"/>
      <c r="C2550"/>
      <c r="D2550"/>
      <c r="E2550"/>
    </row>
    <row r="2551" spans="2:5" ht="12.75" x14ac:dyDescent="0.2">
      <c r="B2551"/>
      <c r="C2551"/>
      <c r="D2551"/>
      <c r="E2551"/>
    </row>
    <row r="2552" spans="2:5" ht="12.75" x14ac:dyDescent="0.2">
      <c r="B2552"/>
      <c r="C2552"/>
      <c r="D2552"/>
      <c r="E2552"/>
    </row>
    <row r="2553" spans="2:5" ht="12.75" x14ac:dyDescent="0.2">
      <c r="B2553"/>
      <c r="C2553"/>
      <c r="D2553"/>
      <c r="E2553"/>
    </row>
    <row r="2554" spans="2:5" ht="12.75" x14ac:dyDescent="0.2">
      <c r="B2554"/>
      <c r="C2554"/>
      <c r="D2554"/>
      <c r="E2554"/>
    </row>
    <row r="2555" spans="2:5" ht="12.75" x14ac:dyDescent="0.2">
      <c r="B2555"/>
      <c r="C2555"/>
      <c r="D2555"/>
      <c r="E2555"/>
    </row>
    <row r="2556" spans="2:5" ht="12.75" x14ac:dyDescent="0.2">
      <c r="B2556"/>
      <c r="C2556"/>
      <c r="D2556"/>
      <c r="E2556"/>
    </row>
    <row r="2557" spans="2:5" ht="12.75" x14ac:dyDescent="0.2">
      <c r="B2557"/>
      <c r="C2557"/>
      <c r="D2557"/>
      <c r="E2557"/>
    </row>
    <row r="2558" spans="2:5" ht="12.75" x14ac:dyDescent="0.2">
      <c r="B2558"/>
      <c r="C2558"/>
      <c r="D2558"/>
      <c r="E2558"/>
    </row>
    <row r="2559" spans="2:5" ht="12.75" x14ac:dyDescent="0.2">
      <c r="B2559"/>
      <c r="C2559"/>
      <c r="D2559"/>
      <c r="E2559"/>
    </row>
    <row r="2560" spans="2:5" ht="12.75" x14ac:dyDescent="0.2">
      <c r="B2560"/>
      <c r="C2560"/>
      <c r="D2560"/>
      <c r="E2560"/>
    </row>
    <row r="2561" spans="2:5" ht="12.75" x14ac:dyDescent="0.2">
      <c r="B2561"/>
      <c r="C2561"/>
      <c r="D2561"/>
      <c r="E2561"/>
    </row>
    <row r="2562" spans="2:5" ht="12.75" x14ac:dyDescent="0.2">
      <c r="B2562"/>
      <c r="C2562"/>
      <c r="D2562"/>
      <c r="E2562"/>
    </row>
    <row r="2563" spans="2:5" ht="12.75" x14ac:dyDescent="0.2">
      <c r="B2563"/>
      <c r="C2563"/>
      <c r="D2563"/>
      <c r="E2563"/>
    </row>
    <row r="2564" spans="2:5" ht="12.75" x14ac:dyDescent="0.2">
      <c r="B2564"/>
      <c r="C2564"/>
      <c r="D2564"/>
      <c r="E2564"/>
    </row>
    <row r="2565" spans="2:5" ht="12.75" x14ac:dyDescent="0.2">
      <c r="B2565"/>
      <c r="C2565"/>
      <c r="D2565"/>
      <c r="E2565"/>
    </row>
    <row r="2566" spans="2:5" ht="12.75" x14ac:dyDescent="0.2">
      <c r="B2566"/>
      <c r="C2566"/>
      <c r="D2566"/>
      <c r="E2566"/>
    </row>
    <row r="2567" spans="2:5" ht="12.75" x14ac:dyDescent="0.2">
      <c r="B2567"/>
      <c r="C2567"/>
      <c r="D2567"/>
      <c r="E2567"/>
    </row>
    <row r="2568" spans="2:5" ht="12.75" x14ac:dyDescent="0.2">
      <c r="B2568"/>
      <c r="C2568"/>
      <c r="D2568"/>
      <c r="E2568"/>
    </row>
    <row r="2569" spans="2:5" ht="12.75" x14ac:dyDescent="0.2">
      <c r="B2569"/>
      <c r="C2569"/>
      <c r="D2569"/>
      <c r="E2569"/>
    </row>
    <row r="2570" spans="2:5" ht="12.75" x14ac:dyDescent="0.2">
      <c r="B2570"/>
      <c r="C2570"/>
      <c r="D2570"/>
      <c r="E2570"/>
    </row>
    <row r="2571" spans="2:5" ht="12.75" x14ac:dyDescent="0.2">
      <c r="B2571"/>
      <c r="C2571"/>
      <c r="D2571"/>
      <c r="E2571"/>
    </row>
    <row r="2572" spans="2:5" ht="12.75" x14ac:dyDescent="0.2">
      <c r="B2572"/>
      <c r="C2572"/>
      <c r="D2572"/>
      <c r="E2572"/>
    </row>
    <row r="2573" spans="2:5" ht="12.75" x14ac:dyDescent="0.2">
      <c r="B2573"/>
      <c r="C2573"/>
      <c r="D2573"/>
      <c r="E2573"/>
    </row>
    <row r="2574" spans="2:5" ht="12.75" x14ac:dyDescent="0.2">
      <c r="B2574"/>
      <c r="C2574"/>
      <c r="D2574"/>
      <c r="E2574"/>
    </row>
    <row r="2575" spans="2:5" ht="12.75" x14ac:dyDescent="0.2">
      <c r="B2575"/>
      <c r="C2575"/>
      <c r="D2575"/>
      <c r="E2575"/>
    </row>
    <row r="2576" spans="2:5" ht="12.75" x14ac:dyDescent="0.2">
      <c r="B2576"/>
      <c r="C2576"/>
      <c r="D2576"/>
      <c r="E2576"/>
    </row>
    <row r="2577" spans="2:5" ht="12.75" x14ac:dyDescent="0.2">
      <c r="B2577"/>
      <c r="C2577"/>
      <c r="D2577"/>
      <c r="E2577"/>
    </row>
    <row r="2578" spans="2:5" ht="12.75" x14ac:dyDescent="0.2">
      <c r="B2578"/>
      <c r="C2578"/>
      <c r="D2578"/>
      <c r="E2578"/>
    </row>
    <row r="2579" spans="2:5" ht="12.75" x14ac:dyDescent="0.2">
      <c r="B2579"/>
      <c r="C2579"/>
      <c r="D2579"/>
      <c r="E2579"/>
    </row>
    <row r="2580" spans="2:5" ht="12.75" x14ac:dyDescent="0.2">
      <c r="B2580"/>
      <c r="C2580"/>
      <c r="D2580"/>
      <c r="E2580"/>
    </row>
    <row r="2581" spans="2:5" ht="12.75" x14ac:dyDescent="0.2">
      <c r="B2581"/>
      <c r="C2581"/>
      <c r="D2581"/>
      <c r="E2581"/>
    </row>
    <row r="2582" spans="2:5" ht="12.75" x14ac:dyDescent="0.2">
      <c r="B2582"/>
      <c r="C2582"/>
      <c r="D2582"/>
      <c r="E2582"/>
    </row>
    <row r="2583" spans="2:5" ht="12.75" x14ac:dyDescent="0.2">
      <c r="B2583"/>
      <c r="C2583"/>
      <c r="D2583"/>
      <c r="E2583"/>
    </row>
    <row r="2584" spans="2:5" ht="12.75" x14ac:dyDescent="0.2">
      <c r="B2584"/>
      <c r="C2584"/>
      <c r="D2584"/>
      <c r="E2584"/>
    </row>
    <row r="2585" spans="2:5" ht="12.75" x14ac:dyDescent="0.2">
      <c r="B2585"/>
      <c r="C2585"/>
      <c r="D2585"/>
      <c r="E2585"/>
    </row>
    <row r="2586" spans="2:5" ht="12.75" x14ac:dyDescent="0.2">
      <c r="B2586"/>
      <c r="C2586"/>
      <c r="D2586"/>
      <c r="E2586"/>
    </row>
    <row r="2587" spans="2:5" ht="12.75" x14ac:dyDescent="0.2">
      <c r="B2587"/>
      <c r="C2587"/>
      <c r="D2587"/>
      <c r="E2587"/>
    </row>
    <row r="2588" spans="2:5" ht="12.75" x14ac:dyDescent="0.2">
      <c r="B2588"/>
      <c r="C2588"/>
      <c r="D2588"/>
      <c r="E2588"/>
    </row>
    <row r="2589" spans="2:5" ht="12.75" x14ac:dyDescent="0.2">
      <c r="B2589"/>
      <c r="C2589"/>
      <c r="D2589"/>
      <c r="E2589"/>
    </row>
    <row r="2590" spans="2:5" ht="12.75" x14ac:dyDescent="0.2">
      <c r="B2590"/>
      <c r="C2590"/>
      <c r="D2590"/>
      <c r="E2590"/>
    </row>
    <row r="2591" spans="2:5" ht="12.75" x14ac:dyDescent="0.2">
      <c r="B2591"/>
      <c r="C2591"/>
      <c r="D2591"/>
      <c r="E2591"/>
    </row>
    <row r="2592" spans="2:5" ht="12.75" x14ac:dyDescent="0.2">
      <c r="B2592"/>
      <c r="C2592"/>
      <c r="D2592"/>
      <c r="E2592"/>
    </row>
    <row r="2593" spans="2:5" ht="12.75" x14ac:dyDescent="0.2">
      <c r="B2593"/>
      <c r="C2593"/>
      <c r="D2593"/>
      <c r="E2593"/>
    </row>
    <row r="2594" spans="2:5" ht="12.75" x14ac:dyDescent="0.2">
      <c r="B2594"/>
      <c r="C2594"/>
      <c r="D2594"/>
      <c r="E2594"/>
    </row>
    <row r="2595" spans="2:5" ht="12.75" x14ac:dyDescent="0.2">
      <c r="B2595"/>
      <c r="C2595"/>
      <c r="D2595"/>
      <c r="E2595"/>
    </row>
    <row r="2596" spans="2:5" ht="12.75" x14ac:dyDescent="0.2">
      <c r="B2596"/>
      <c r="C2596"/>
      <c r="D2596"/>
      <c r="E2596"/>
    </row>
    <row r="2597" spans="2:5" ht="12.75" x14ac:dyDescent="0.2">
      <c r="B2597"/>
      <c r="C2597"/>
      <c r="D2597"/>
      <c r="E2597"/>
    </row>
    <row r="2598" spans="2:5" ht="12.75" x14ac:dyDescent="0.2">
      <c r="B2598"/>
      <c r="C2598"/>
      <c r="D2598"/>
      <c r="E2598"/>
    </row>
    <row r="2599" spans="2:5" ht="12.75" x14ac:dyDescent="0.2">
      <c r="B2599"/>
      <c r="C2599"/>
      <c r="D2599"/>
      <c r="E2599"/>
    </row>
    <row r="2600" spans="2:5" ht="12.75" x14ac:dyDescent="0.2">
      <c r="B2600"/>
      <c r="C2600"/>
      <c r="D2600"/>
      <c r="E2600"/>
    </row>
    <row r="2601" spans="2:5" ht="12.75" x14ac:dyDescent="0.2">
      <c r="B2601"/>
      <c r="C2601"/>
      <c r="D2601"/>
      <c r="E2601"/>
    </row>
    <row r="2602" spans="2:5" ht="12.75" x14ac:dyDescent="0.2">
      <c r="B2602"/>
      <c r="C2602"/>
      <c r="D2602"/>
      <c r="E2602"/>
    </row>
    <row r="2603" spans="2:5" ht="12.75" x14ac:dyDescent="0.2">
      <c r="B2603"/>
      <c r="C2603"/>
      <c r="D2603"/>
      <c r="E2603"/>
    </row>
    <row r="2604" spans="2:5" ht="12.75" x14ac:dyDescent="0.2">
      <c r="B2604"/>
      <c r="C2604"/>
      <c r="D2604"/>
      <c r="E2604"/>
    </row>
    <row r="2605" spans="2:5" ht="12.75" x14ac:dyDescent="0.2">
      <c r="B2605"/>
      <c r="C2605"/>
      <c r="D2605"/>
      <c r="E2605"/>
    </row>
    <row r="2606" spans="2:5" ht="12.75" x14ac:dyDescent="0.2">
      <c r="B2606"/>
      <c r="C2606"/>
      <c r="D2606"/>
      <c r="E2606"/>
    </row>
    <row r="2607" spans="2:5" ht="12.75" x14ac:dyDescent="0.2">
      <c r="B2607"/>
      <c r="C2607"/>
      <c r="D2607"/>
      <c r="E2607"/>
    </row>
    <row r="2608" spans="2:5" ht="12.75" x14ac:dyDescent="0.2">
      <c r="B2608"/>
      <c r="C2608"/>
      <c r="D2608"/>
      <c r="E2608"/>
    </row>
    <row r="2609" spans="2:5" ht="12.75" x14ac:dyDescent="0.2">
      <c r="B2609"/>
      <c r="C2609"/>
      <c r="D2609"/>
      <c r="E2609"/>
    </row>
    <row r="2610" spans="2:5" ht="12.75" x14ac:dyDescent="0.2">
      <c r="B2610"/>
      <c r="C2610"/>
      <c r="D2610"/>
      <c r="E2610"/>
    </row>
    <row r="2611" spans="2:5" ht="12.75" x14ac:dyDescent="0.2">
      <c r="B2611"/>
      <c r="C2611"/>
      <c r="D2611"/>
      <c r="E2611"/>
    </row>
    <row r="2612" spans="2:5" ht="12.75" x14ac:dyDescent="0.2">
      <c r="B2612"/>
      <c r="C2612"/>
      <c r="D2612"/>
      <c r="E2612"/>
    </row>
    <row r="2613" spans="2:5" ht="12.75" x14ac:dyDescent="0.2">
      <c r="B2613"/>
      <c r="C2613"/>
      <c r="D2613"/>
      <c r="E2613"/>
    </row>
    <row r="2614" spans="2:5" ht="12.75" x14ac:dyDescent="0.2">
      <c r="B2614"/>
      <c r="C2614"/>
      <c r="D2614"/>
      <c r="E2614"/>
    </row>
    <row r="2615" spans="2:5" ht="12.75" x14ac:dyDescent="0.2">
      <c r="B2615"/>
      <c r="C2615"/>
      <c r="D2615"/>
      <c r="E2615"/>
    </row>
    <row r="2616" spans="2:5" ht="12.75" x14ac:dyDescent="0.2">
      <c r="B2616"/>
      <c r="C2616"/>
      <c r="D2616"/>
      <c r="E2616"/>
    </row>
    <row r="2617" spans="2:5" ht="12.75" x14ac:dyDescent="0.2">
      <c r="B2617"/>
      <c r="C2617"/>
      <c r="D2617"/>
      <c r="E2617"/>
    </row>
    <row r="2618" spans="2:5" ht="12.75" x14ac:dyDescent="0.2">
      <c r="B2618"/>
      <c r="C2618"/>
      <c r="D2618"/>
      <c r="E2618"/>
    </row>
    <row r="2619" spans="2:5" ht="12.75" x14ac:dyDescent="0.2">
      <c r="B2619"/>
      <c r="C2619"/>
      <c r="D2619"/>
      <c r="E2619"/>
    </row>
    <row r="2620" spans="2:5" ht="12.75" x14ac:dyDescent="0.2">
      <c r="B2620"/>
      <c r="C2620"/>
      <c r="D2620"/>
      <c r="E2620"/>
    </row>
    <row r="2621" spans="2:5" ht="12.75" x14ac:dyDescent="0.2">
      <c r="B2621"/>
      <c r="C2621"/>
      <c r="D2621"/>
      <c r="E2621"/>
    </row>
    <row r="2622" spans="2:5" ht="12.75" x14ac:dyDescent="0.2">
      <c r="B2622"/>
      <c r="C2622"/>
      <c r="D2622"/>
      <c r="E2622"/>
    </row>
    <row r="2623" spans="2:5" ht="12.75" x14ac:dyDescent="0.2">
      <c r="B2623"/>
      <c r="C2623"/>
      <c r="D2623"/>
      <c r="E2623"/>
    </row>
    <row r="2624" spans="2:5" ht="12.75" x14ac:dyDescent="0.2">
      <c r="B2624"/>
      <c r="C2624"/>
      <c r="D2624"/>
      <c r="E2624"/>
    </row>
    <row r="2625" spans="2:5" ht="12.75" x14ac:dyDescent="0.2">
      <c r="B2625"/>
      <c r="C2625"/>
      <c r="D2625"/>
      <c r="E2625"/>
    </row>
    <row r="2626" spans="2:5" ht="12.75" x14ac:dyDescent="0.2">
      <c r="B2626"/>
      <c r="C2626"/>
      <c r="D2626"/>
      <c r="E2626"/>
    </row>
    <row r="2627" spans="2:5" ht="12.75" x14ac:dyDescent="0.2">
      <c r="B2627"/>
      <c r="C2627"/>
      <c r="D2627"/>
      <c r="E2627"/>
    </row>
    <row r="2628" spans="2:5" ht="12.75" x14ac:dyDescent="0.2">
      <c r="B2628"/>
      <c r="C2628"/>
      <c r="D2628"/>
      <c r="E2628"/>
    </row>
    <row r="2629" spans="2:5" ht="12.75" x14ac:dyDescent="0.2">
      <c r="B2629"/>
      <c r="C2629"/>
      <c r="D2629"/>
      <c r="E2629"/>
    </row>
    <row r="2630" spans="2:5" ht="12.75" x14ac:dyDescent="0.2">
      <c r="B2630"/>
      <c r="C2630"/>
      <c r="D2630"/>
      <c r="E2630"/>
    </row>
    <row r="2631" spans="2:5" ht="12.75" x14ac:dyDescent="0.2">
      <c r="B2631"/>
      <c r="C2631"/>
      <c r="D2631"/>
      <c r="E2631"/>
    </row>
    <row r="2632" spans="2:5" ht="12.75" x14ac:dyDescent="0.2">
      <c r="B2632"/>
      <c r="C2632"/>
      <c r="D2632"/>
      <c r="E2632"/>
    </row>
    <row r="2633" spans="2:5" ht="12.75" x14ac:dyDescent="0.2">
      <c r="B2633"/>
      <c r="C2633"/>
      <c r="D2633"/>
      <c r="E2633"/>
    </row>
    <row r="2634" spans="2:5" ht="12.75" x14ac:dyDescent="0.2">
      <c r="B2634"/>
      <c r="C2634"/>
      <c r="D2634"/>
      <c r="E2634"/>
    </row>
    <row r="2635" spans="2:5" ht="12.75" x14ac:dyDescent="0.2">
      <c r="B2635"/>
      <c r="C2635"/>
      <c r="D2635"/>
      <c r="E2635"/>
    </row>
    <row r="2636" spans="2:5" ht="12.75" x14ac:dyDescent="0.2">
      <c r="B2636"/>
      <c r="C2636"/>
      <c r="D2636"/>
      <c r="E2636"/>
    </row>
    <row r="2637" spans="2:5" ht="12.75" x14ac:dyDescent="0.2">
      <c r="B2637"/>
      <c r="C2637"/>
      <c r="D2637"/>
      <c r="E2637"/>
    </row>
    <row r="2638" spans="2:5" ht="12.75" x14ac:dyDescent="0.2">
      <c r="B2638"/>
      <c r="C2638"/>
      <c r="D2638"/>
      <c r="E2638"/>
    </row>
    <row r="2639" spans="2:5" ht="12.75" x14ac:dyDescent="0.2">
      <c r="B2639"/>
      <c r="C2639"/>
      <c r="D2639"/>
      <c r="E2639"/>
    </row>
    <row r="2640" spans="2:5" ht="12.75" x14ac:dyDescent="0.2">
      <c r="B2640"/>
      <c r="C2640"/>
      <c r="D2640"/>
      <c r="E2640"/>
    </row>
    <row r="2641" spans="2:5" ht="12.75" x14ac:dyDescent="0.2">
      <c r="B2641"/>
      <c r="C2641"/>
      <c r="D2641"/>
      <c r="E2641"/>
    </row>
    <row r="2642" spans="2:5" ht="12.75" x14ac:dyDescent="0.2">
      <c r="B2642"/>
      <c r="C2642"/>
      <c r="D2642"/>
      <c r="E2642"/>
    </row>
    <row r="2643" spans="2:5" ht="12.75" x14ac:dyDescent="0.2">
      <c r="B2643"/>
      <c r="C2643"/>
      <c r="D2643"/>
      <c r="E2643"/>
    </row>
    <row r="2644" spans="2:5" ht="12.75" x14ac:dyDescent="0.2">
      <c r="B2644"/>
      <c r="C2644"/>
      <c r="D2644"/>
      <c r="E2644"/>
    </row>
    <row r="2645" spans="2:5" ht="12.75" x14ac:dyDescent="0.2">
      <c r="B2645"/>
      <c r="C2645"/>
      <c r="D2645"/>
      <c r="E2645"/>
    </row>
    <row r="2646" spans="2:5" ht="12.75" x14ac:dyDescent="0.2">
      <c r="B2646"/>
      <c r="C2646"/>
      <c r="D2646"/>
      <c r="E2646"/>
    </row>
    <row r="2647" spans="2:5" ht="12.75" x14ac:dyDescent="0.2">
      <c r="B2647"/>
      <c r="C2647"/>
      <c r="D2647"/>
      <c r="E2647"/>
    </row>
    <row r="2648" spans="2:5" ht="12.75" x14ac:dyDescent="0.2">
      <c r="B2648"/>
      <c r="C2648"/>
      <c r="D2648"/>
      <c r="E2648"/>
    </row>
    <row r="2649" spans="2:5" ht="12.75" x14ac:dyDescent="0.2">
      <c r="B2649"/>
      <c r="C2649"/>
      <c r="D2649"/>
      <c r="E2649"/>
    </row>
    <row r="2650" spans="2:5" ht="12.75" x14ac:dyDescent="0.2">
      <c r="B2650"/>
      <c r="C2650"/>
      <c r="D2650"/>
      <c r="E2650"/>
    </row>
    <row r="2651" spans="2:5" ht="12.75" x14ac:dyDescent="0.2">
      <c r="B2651"/>
      <c r="C2651"/>
      <c r="D2651"/>
      <c r="E2651"/>
    </row>
    <row r="2652" spans="2:5" ht="12.75" x14ac:dyDescent="0.2">
      <c r="B2652"/>
      <c r="C2652"/>
      <c r="D2652"/>
      <c r="E2652"/>
    </row>
    <row r="2653" spans="2:5" ht="12.75" x14ac:dyDescent="0.2">
      <c r="B2653"/>
      <c r="C2653"/>
      <c r="D2653"/>
      <c r="E2653"/>
    </row>
    <row r="2654" spans="2:5" ht="12.75" x14ac:dyDescent="0.2">
      <c r="B2654"/>
      <c r="C2654"/>
      <c r="D2654"/>
      <c r="E2654"/>
    </row>
    <row r="2655" spans="2:5" ht="12.75" x14ac:dyDescent="0.2">
      <c r="B2655"/>
      <c r="C2655"/>
      <c r="D2655"/>
      <c r="E2655"/>
    </row>
    <row r="2656" spans="2:5" ht="12.75" x14ac:dyDescent="0.2">
      <c r="B2656"/>
      <c r="C2656"/>
      <c r="D2656"/>
      <c r="E2656"/>
    </row>
    <row r="2657" spans="2:5" ht="12.75" x14ac:dyDescent="0.2">
      <c r="B2657"/>
      <c r="C2657"/>
      <c r="D2657"/>
      <c r="E2657"/>
    </row>
    <row r="2658" spans="2:5" ht="12.75" x14ac:dyDescent="0.2">
      <c r="B2658"/>
      <c r="C2658"/>
      <c r="D2658"/>
      <c r="E2658"/>
    </row>
    <row r="2659" spans="2:5" ht="12.75" x14ac:dyDescent="0.2">
      <c r="B2659"/>
      <c r="C2659"/>
      <c r="D2659"/>
      <c r="E2659"/>
    </row>
    <row r="2660" spans="2:5" ht="12.75" x14ac:dyDescent="0.2">
      <c r="B2660"/>
      <c r="C2660"/>
      <c r="D2660"/>
      <c r="E2660"/>
    </row>
    <row r="2661" spans="2:5" ht="12.75" x14ac:dyDescent="0.2">
      <c r="B2661"/>
      <c r="C2661"/>
      <c r="D2661"/>
      <c r="E2661"/>
    </row>
    <row r="2662" spans="2:5" ht="12.75" x14ac:dyDescent="0.2">
      <c r="B2662"/>
      <c r="C2662"/>
      <c r="D2662"/>
      <c r="E2662"/>
    </row>
    <row r="2663" spans="2:5" ht="12.75" x14ac:dyDescent="0.2">
      <c r="B2663"/>
      <c r="C2663"/>
      <c r="D2663"/>
      <c r="E2663"/>
    </row>
    <row r="2664" spans="2:5" ht="12.75" x14ac:dyDescent="0.2">
      <c r="B2664"/>
      <c r="C2664"/>
      <c r="D2664"/>
      <c r="E2664"/>
    </row>
    <row r="2665" spans="2:5" ht="12.75" x14ac:dyDescent="0.2">
      <c r="B2665"/>
      <c r="C2665"/>
      <c r="D2665"/>
      <c r="E2665"/>
    </row>
    <row r="2666" spans="2:5" ht="12.75" x14ac:dyDescent="0.2">
      <c r="B2666"/>
      <c r="C2666"/>
      <c r="D2666"/>
      <c r="E2666"/>
    </row>
    <row r="2667" spans="2:5" ht="12.75" x14ac:dyDescent="0.2">
      <c r="B2667"/>
      <c r="C2667"/>
      <c r="D2667"/>
      <c r="E2667"/>
    </row>
    <row r="2668" spans="2:5" ht="12.75" x14ac:dyDescent="0.2">
      <c r="B2668"/>
      <c r="C2668"/>
      <c r="D2668"/>
      <c r="E2668"/>
    </row>
    <row r="2669" spans="2:5" ht="12.75" x14ac:dyDescent="0.2">
      <c r="B2669"/>
      <c r="C2669"/>
      <c r="D2669"/>
      <c r="E2669"/>
    </row>
    <row r="2670" spans="2:5" ht="12.75" x14ac:dyDescent="0.2">
      <c r="B2670"/>
      <c r="C2670"/>
      <c r="D2670"/>
      <c r="E2670"/>
    </row>
    <row r="2671" spans="2:5" ht="12.75" x14ac:dyDescent="0.2">
      <c r="B2671"/>
      <c r="C2671"/>
      <c r="D2671"/>
      <c r="E2671"/>
    </row>
    <row r="2672" spans="2:5" ht="12.75" x14ac:dyDescent="0.2">
      <c r="B2672"/>
      <c r="C2672"/>
      <c r="D2672"/>
      <c r="E2672"/>
    </row>
    <row r="2673" spans="2:5" ht="12.75" x14ac:dyDescent="0.2">
      <c r="B2673"/>
      <c r="C2673"/>
      <c r="D2673"/>
      <c r="E2673"/>
    </row>
    <row r="2674" spans="2:5" ht="12.75" x14ac:dyDescent="0.2">
      <c r="B2674"/>
      <c r="C2674"/>
      <c r="D2674"/>
      <c r="E2674"/>
    </row>
    <row r="2675" spans="2:5" ht="12.75" x14ac:dyDescent="0.2">
      <c r="B2675"/>
      <c r="C2675"/>
      <c r="D2675"/>
      <c r="E2675"/>
    </row>
    <row r="2676" spans="2:5" ht="12.75" x14ac:dyDescent="0.2">
      <c r="B2676"/>
      <c r="C2676"/>
      <c r="D2676"/>
      <c r="E2676"/>
    </row>
    <row r="2677" spans="2:5" ht="12.75" x14ac:dyDescent="0.2">
      <c r="B2677"/>
      <c r="C2677"/>
      <c r="D2677"/>
      <c r="E2677"/>
    </row>
    <row r="2678" spans="2:5" ht="12.75" x14ac:dyDescent="0.2">
      <c r="B2678"/>
      <c r="C2678"/>
      <c r="D2678"/>
      <c r="E2678"/>
    </row>
    <row r="2679" spans="2:5" ht="12.75" x14ac:dyDescent="0.2">
      <c r="B2679"/>
      <c r="C2679"/>
      <c r="D2679"/>
      <c r="E2679"/>
    </row>
    <row r="2680" spans="2:5" ht="12.75" x14ac:dyDescent="0.2">
      <c r="B2680"/>
      <c r="C2680"/>
      <c r="D2680"/>
      <c r="E2680"/>
    </row>
    <row r="2681" spans="2:5" ht="12.75" x14ac:dyDescent="0.2">
      <c r="B2681"/>
      <c r="C2681"/>
      <c r="D2681"/>
      <c r="E2681"/>
    </row>
    <row r="2682" spans="2:5" ht="12.75" x14ac:dyDescent="0.2">
      <c r="B2682"/>
      <c r="C2682"/>
      <c r="D2682"/>
      <c r="E2682"/>
    </row>
    <row r="2683" spans="2:5" ht="12.75" x14ac:dyDescent="0.2">
      <c r="B2683"/>
      <c r="C2683"/>
      <c r="D2683"/>
      <c r="E2683"/>
    </row>
    <row r="2684" spans="2:5" ht="12.75" x14ac:dyDescent="0.2">
      <c r="B2684"/>
      <c r="C2684"/>
      <c r="D2684"/>
      <c r="E2684"/>
    </row>
    <row r="2685" spans="2:5" ht="12.75" x14ac:dyDescent="0.2">
      <c r="B2685"/>
      <c r="C2685"/>
      <c r="D2685"/>
      <c r="E2685"/>
    </row>
    <row r="2686" spans="2:5" ht="12.75" x14ac:dyDescent="0.2">
      <c r="B2686"/>
      <c r="C2686"/>
      <c r="D2686"/>
      <c r="E2686"/>
    </row>
    <row r="2687" spans="2:5" ht="12.75" x14ac:dyDescent="0.2">
      <c r="B2687"/>
      <c r="C2687"/>
      <c r="D2687"/>
      <c r="E2687"/>
    </row>
    <row r="2688" spans="2:5" ht="12.75" x14ac:dyDescent="0.2">
      <c r="B2688"/>
      <c r="C2688"/>
      <c r="D2688"/>
      <c r="E2688"/>
    </row>
    <row r="2689" spans="2:5" ht="12.75" x14ac:dyDescent="0.2">
      <c r="B2689"/>
      <c r="C2689"/>
      <c r="D2689"/>
      <c r="E2689"/>
    </row>
    <row r="2690" spans="2:5" ht="12.75" x14ac:dyDescent="0.2">
      <c r="B2690"/>
      <c r="C2690"/>
      <c r="D2690"/>
      <c r="E2690"/>
    </row>
    <row r="2691" spans="2:5" ht="12.75" x14ac:dyDescent="0.2">
      <c r="B2691"/>
      <c r="C2691"/>
      <c r="D2691"/>
      <c r="E2691"/>
    </row>
    <row r="2692" spans="2:5" ht="12.75" x14ac:dyDescent="0.2">
      <c r="B2692"/>
      <c r="C2692"/>
      <c r="D2692"/>
      <c r="E2692"/>
    </row>
    <row r="2693" spans="2:5" ht="12.75" x14ac:dyDescent="0.2">
      <c r="B2693"/>
      <c r="C2693"/>
      <c r="D2693"/>
      <c r="E2693"/>
    </row>
    <row r="2694" spans="2:5" ht="12.75" x14ac:dyDescent="0.2">
      <c r="B2694"/>
      <c r="C2694"/>
      <c r="D2694"/>
      <c r="E2694"/>
    </row>
    <row r="2695" spans="2:5" ht="12.75" x14ac:dyDescent="0.2">
      <c r="B2695"/>
      <c r="C2695"/>
      <c r="D2695"/>
      <c r="E2695"/>
    </row>
    <row r="2696" spans="2:5" ht="12.75" x14ac:dyDescent="0.2">
      <c r="B2696"/>
      <c r="C2696"/>
      <c r="D2696"/>
      <c r="E2696"/>
    </row>
    <row r="2697" spans="2:5" ht="12.75" x14ac:dyDescent="0.2">
      <c r="B2697"/>
      <c r="C2697"/>
      <c r="D2697"/>
      <c r="E2697"/>
    </row>
    <row r="2698" spans="2:5" ht="12.75" x14ac:dyDescent="0.2">
      <c r="B2698"/>
      <c r="C2698"/>
      <c r="D2698"/>
      <c r="E2698"/>
    </row>
    <row r="2699" spans="2:5" ht="12.75" x14ac:dyDescent="0.2">
      <c r="B2699"/>
      <c r="C2699"/>
      <c r="D2699"/>
      <c r="E2699"/>
    </row>
    <row r="2700" spans="2:5" ht="12.75" x14ac:dyDescent="0.2">
      <c r="B2700"/>
      <c r="C2700"/>
      <c r="D2700"/>
      <c r="E2700"/>
    </row>
    <row r="2701" spans="2:5" ht="12.75" x14ac:dyDescent="0.2">
      <c r="B2701"/>
      <c r="C2701"/>
      <c r="D2701"/>
      <c r="E2701"/>
    </row>
    <row r="2702" spans="2:5" ht="12.75" x14ac:dyDescent="0.2">
      <c r="B2702"/>
      <c r="C2702"/>
      <c r="D2702"/>
      <c r="E2702"/>
    </row>
    <row r="2703" spans="2:5" ht="12.75" x14ac:dyDescent="0.2">
      <c r="B2703"/>
      <c r="C2703"/>
      <c r="D2703"/>
      <c r="E2703"/>
    </row>
    <row r="2704" spans="2:5" ht="12.75" x14ac:dyDescent="0.2">
      <c r="B2704"/>
      <c r="C2704"/>
      <c r="D2704"/>
      <c r="E2704"/>
    </row>
    <row r="2705" spans="2:5" ht="12.75" x14ac:dyDescent="0.2">
      <c r="B2705"/>
      <c r="C2705"/>
      <c r="D2705"/>
      <c r="E2705"/>
    </row>
    <row r="2706" spans="2:5" ht="12.75" x14ac:dyDescent="0.2">
      <c r="B2706"/>
      <c r="C2706"/>
      <c r="D2706"/>
      <c r="E2706"/>
    </row>
    <row r="2707" spans="2:5" ht="12.75" x14ac:dyDescent="0.2">
      <c r="B2707"/>
      <c r="C2707"/>
      <c r="D2707"/>
      <c r="E2707"/>
    </row>
    <row r="2708" spans="2:5" ht="12.75" x14ac:dyDescent="0.2">
      <c r="B2708"/>
      <c r="C2708"/>
      <c r="D2708"/>
      <c r="E2708"/>
    </row>
    <row r="2709" spans="2:5" ht="12.75" x14ac:dyDescent="0.2">
      <c r="B2709"/>
      <c r="C2709"/>
      <c r="D2709"/>
      <c r="E2709"/>
    </row>
    <row r="2710" spans="2:5" ht="12.75" x14ac:dyDescent="0.2">
      <c r="B2710"/>
      <c r="C2710"/>
      <c r="D2710"/>
      <c r="E2710"/>
    </row>
    <row r="2711" spans="2:5" ht="12.75" x14ac:dyDescent="0.2">
      <c r="B2711"/>
      <c r="C2711"/>
      <c r="D2711"/>
      <c r="E2711"/>
    </row>
    <row r="2712" spans="2:5" ht="12.75" x14ac:dyDescent="0.2">
      <c r="B2712"/>
      <c r="C2712"/>
      <c r="D2712"/>
      <c r="E2712"/>
    </row>
    <row r="2713" spans="2:5" ht="12.75" x14ac:dyDescent="0.2">
      <c r="B2713"/>
      <c r="C2713"/>
      <c r="D2713"/>
      <c r="E2713"/>
    </row>
    <row r="2714" spans="2:5" ht="12.75" x14ac:dyDescent="0.2">
      <c r="B2714"/>
      <c r="C2714"/>
      <c r="D2714"/>
      <c r="E2714"/>
    </row>
    <row r="2715" spans="2:5" ht="12.75" x14ac:dyDescent="0.2">
      <c r="B2715"/>
      <c r="C2715"/>
      <c r="D2715"/>
      <c r="E2715"/>
    </row>
    <row r="2716" spans="2:5" ht="12.75" x14ac:dyDescent="0.2">
      <c r="B2716"/>
      <c r="C2716"/>
      <c r="D2716"/>
      <c r="E2716"/>
    </row>
    <row r="2717" spans="2:5" ht="12.75" x14ac:dyDescent="0.2">
      <c r="B2717"/>
      <c r="C2717"/>
      <c r="D2717"/>
      <c r="E2717"/>
    </row>
    <row r="2718" spans="2:5" ht="12.75" x14ac:dyDescent="0.2">
      <c r="B2718"/>
      <c r="C2718"/>
      <c r="D2718"/>
      <c r="E2718"/>
    </row>
    <row r="2719" spans="2:5" ht="12.75" x14ac:dyDescent="0.2">
      <c r="B2719"/>
      <c r="C2719"/>
      <c r="D2719"/>
      <c r="E2719"/>
    </row>
    <row r="2720" spans="2:5" ht="12.75" x14ac:dyDescent="0.2">
      <c r="B2720"/>
      <c r="C2720"/>
      <c r="D2720"/>
      <c r="E2720"/>
    </row>
    <row r="2721" spans="2:5" ht="12.75" x14ac:dyDescent="0.2">
      <c r="B2721"/>
      <c r="C2721"/>
      <c r="D2721"/>
      <c r="E2721"/>
    </row>
    <row r="2722" spans="2:5" ht="12.75" x14ac:dyDescent="0.2">
      <c r="B2722"/>
      <c r="C2722"/>
      <c r="D2722"/>
      <c r="E2722"/>
    </row>
    <row r="2723" spans="2:5" ht="12.75" x14ac:dyDescent="0.2">
      <c r="B2723"/>
      <c r="C2723"/>
      <c r="D2723"/>
      <c r="E2723"/>
    </row>
    <row r="2724" spans="2:5" ht="12.75" x14ac:dyDescent="0.2">
      <c r="B2724"/>
      <c r="C2724"/>
      <c r="D2724"/>
      <c r="E2724"/>
    </row>
    <row r="2725" spans="2:5" ht="12.75" x14ac:dyDescent="0.2">
      <c r="B2725"/>
      <c r="C2725"/>
      <c r="D2725"/>
      <c r="E2725"/>
    </row>
    <row r="2726" spans="2:5" ht="12.75" x14ac:dyDescent="0.2">
      <c r="B2726"/>
      <c r="C2726"/>
      <c r="D2726"/>
      <c r="E2726"/>
    </row>
    <row r="2727" spans="2:5" ht="12.75" x14ac:dyDescent="0.2">
      <c r="B2727"/>
      <c r="C2727"/>
      <c r="D2727"/>
      <c r="E2727"/>
    </row>
    <row r="2728" spans="2:5" ht="12.75" x14ac:dyDescent="0.2">
      <c r="B2728"/>
      <c r="C2728"/>
      <c r="D2728"/>
      <c r="E2728"/>
    </row>
    <row r="2729" spans="2:5" ht="12.75" x14ac:dyDescent="0.2">
      <c r="B2729"/>
      <c r="C2729"/>
      <c r="D2729"/>
      <c r="E2729"/>
    </row>
    <row r="2730" spans="2:5" ht="12.75" x14ac:dyDescent="0.2">
      <c r="B2730"/>
      <c r="C2730"/>
      <c r="D2730"/>
      <c r="E2730"/>
    </row>
    <row r="2731" spans="2:5" ht="12.75" x14ac:dyDescent="0.2">
      <c r="B2731"/>
      <c r="C2731"/>
      <c r="D2731"/>
      <c r="E2731"/>
    </row>
    <row r="2732" spans="2:5" ht="12.75" x14ac:dyDescent="0.2">
      <c r="B2732"/>
      <c r="C2732"/>
      <c r="D2732"/>
      <c r="E2732"/>
    </row>
    <row r="2733" spans="2:5" ht="12.75" x14ac:dyDescent="0.2">
      <c r="B2733"/>
      <c r="C2733"/>
      <c r="D2733"/>
      <c r="E2733"/>
    </row>
    <row r="2734" spans="2:5" ht="12.75" x14ac:dyDescent="0.2">
      <c r="B2734"/>
      <c r="C2734"/>
      <c r="D2734"/>
      <c r="E2734"/>
    </row>
    <row r="2735" spans="2:5" ht="12.75" x14ac:dyDescent="0.2">
      <c r="B2735"/>
      <c r="C2735"/>
      <c r="D2735"/>
      <c r="E2735"/>
    </row>
    <row r="2736" spans="2:5" ht="12.75" x14ac:dyDescent="0.2">
      <c r="B2736"/>
      <c r="C2736"/>
      <c r="D2736"/>
      <c r="E2736"/>
    </row>
    <row r="2737" spans="2:5" ht="12.75" x14ac:dyDescent="0.2">
      <c r="B2737"/>
      <c r="C2737"/>
      <c r="D2737"/>
      <c r="E2737"/>
    </row>
    <row r="2738" spans="2:5" ht="12.75" x14ac:dyDescent="0.2">
      <c r="B2738"/>
      <c r="C2738"/>
      <c r="D2738"/>
      <c r="E2738"/>
    </row>
    <row r="2739" spans="2:5" ht="12.75" x14ac:dyDescent="0.2">
      <c r="B2739"/>
      <c r="C2739"/>
      <c r="D2739"/>
      <c r="E2739"/>
    </row>
    <row r="2740" spans="2:5" ht="12.75" x14ac:dyDescent="0.2">
      <c r="B2740"/>
      <c r="C2740"/>
      <c r="D2740"/>
      <c r="E2740"/>
    </row>
    <row r="2741" spans="2:5" ht="12.75" x14ac:dyDescent="0.2">
      <c r="B2741"/>
      <c r="C2741"/>
      <c r="D2741"/>
      <c r="E2741"/>
    </row>
    <row r="2742" spans="2:5" ht="12.75" x14ac:dyDescent="0.2">
      <c r="B2742"/>
      <c r="C2742"/>
      <c r="D2742"/>
      <c r="E2742"/>
    </row>
    <row r="2743" spans="2:5" ht="12.75" x14ac:dyDescent="0.2">
      <c r="B2743"/>
      <c r="C2743"/>
      <c r="D2743"/>
      <c r="E2743"/>
    </row>
    <row r="2744" spans="2:5" ht="12.75" x14ac:dyDescent="0.2">
      <c r="B2744"/>
      <c r="C2744"/>
      <c r="D2744"/>
      <c r="E2744"/>
    </row>
    <row r="2745" spans="2:5" ht="12.75" x14ac:dyDescent="0.2">
      <c r="B2745"/>
      <c r="C2745"/>
      <c r="D2745"/>
      <c r="E2745"/>
    </row>
    <row r="2746" spans="2:5" ht="12.75" x14ac:dyDescent="0.2">
      <c r="B2746"/>
      <c r="C2746"/>
      <c r="D2746"/>
      <c r="E2746"/>
    </row>
    <row r="2747" spans="2:5" ht="12.75" x14ac:dyDescent="0.2">
      <c r="B2747"/>
      <c r="C2747"/>
      <c r="D2747"/>
      <c r="E2747"/>
    </row>
    <row r="2748" spans="2:5" ht="12.75" x14ac:dyDescent="0.2">
      <c r="B2748"/>
      <c r="C2748"/>
      <c r="D2748"/>
      <c r="E2748"/>
    </row>
    <row r="2749" spans="2:5" ht="12.75" x14ac:dyDescent="0.2">
      <c r="B2749"/>
      <c r="C2749"/>
      <c r="D2749"/>
      <c r="E2749"/>
    </row>
    <row r="2750" spans="2:5" ht="12.75" x14ac:dyDescent="0.2">
      <c r="B2750"/>
      <c r="C2750"/>
      <c r="D2750"/>
      <c r="E2750"/>
    </row>
    <row r="2751" spans="2:5" ht="12.75" x14ac:dyDescent="0.2">
      <c r="B2751"/>
      <c r="C2751"/>
      <c r="D2751"/>
      <c r="E2751"/>
    </row>
    <row r="2752" spans="2:5" ht="12.75" x14ac:dyDescent="0.2">
      <c r="B2752"/>
      <c r="C2752"/>
      <c r="D2752"/>
      <c r="E2752"/>
    </row>
    <row r="2753" spans="2:5" ht="12.75" x14ac:dyDescent="0.2">
      <c r="B2753"/>
      <c r="C2753"/>
      <c r="D2753"/>
      <c r="E2753"/>
    </row>
    <row r="2754" spans="2:5" ht="12.75" x14ac:dyDescent="0.2">
      <c r="B2754"/>
      <c r="C2754"/>
      <c r="D2754"/>
      <c r="E2754"/>
    </row>
    <row r="2755" spans="2:5" ht="12.75" x14ac:dyDescent="0.2">
      <c r="B2755"/>
      <c r="C2755"/>
      <c r="D2755"/>
      <c r="E2755"/>
    </row>
    <row r="2756" spans="2:5" ht="12.75" x14ac:dyDescent="0.2">
      <c r="B2756"/>
      <c r="C2756"/>
      <c r="D2756"/>
      <c r="E2756"/>
    </row>
    <row r="2757" spans="2:5" ht="12.75" x14ac:dyDescent="0.2">
      <c r="B2757"/>
      <c r="C2757"/>
      <c r="D2757"/>
      <c r="E2757"/>
    </row>
    <row r="2758" spans="2:5" ht="12.75" x14ac:dyDescent="0.2">
      <c r="B2758"/>
      <c r="C2758"/>
      <c r="D2758"/>
      <c r="E2758"/>
    </row>
    <row r="2759" spans="2:5" ht="12.75" x14ac:dyDescent="0.2">
      <c r="B2759"/>
      <c r="C2759"/>
      <c r="D2759"/>
      <c r="E2759"/>
    </row>
    <row r="2760" spans="2:5" ht="12.75" x14ac:dyDescent="0.2">
      <c r="B2760"/>
      <c r="C2760"/>
      <c r="D2760"/>
      <c r="E2760"/>
    </row>
    <row r="2761" spans="2:5" ht="12.75" x14ac:dyDescent="0.2">
      <c r="B2761"/>
      <c r="C2761"/>
      <c r="D2761"/>
      <c r="E2761"/>
    </row>
    <row r="2762" spans="2:5" ht="12.75" x14ac:dyDescent="0.2">
      <c r="B2762"/>
      <c r="C2762"/>
      <c r="D2762"/>
      <c r="E2762"/>
    </row>
    <row r="2763" spans="2:5" ht="12.75" x14ac:dyDescent="0.2">
      <c r="B2763"/>
      <c r="C2763"/>
      <c r="D2763"/>
      <c r="E2763"/>
    </row>
    <row r="2764" spans="2:5" ht="12.75" x14ac:dyDescent="0.2">
      <c r="B2764"/>
      <c r="C2764"/>
      <c r="D2764"/>
      <c r="E2764"/>
    </row>
    <row r="2765" spans="2:5" ht="12.75" x14ac:dyDescent="0.2">
      <c r="B2765"/>
      <c r="C2765"/>
      <c r="D2765"/>
      <c r="E2765"/>
    </row>
    <row r="2766" spans="2:5" ht="12.75" x14ac:dyDescent="0.2">
      <c r="B2766"/>
      <c r="C2766"/>
      <c r="D2766"/>
      <c r="E2766"/>
    </row>
    <row r="2767" spans="2:5" ht="12.75" x14ac:dyDescent="0.2">
      <c r="B2767"/>
      <c r="C2767"/>
      <c r="D2767"/>
      <c r="E2767"/>
    </row>
    <row r="2768" spans="2:5" ht="12.75" x14ac:dyDescent="0.2">
      <c r="B2768"/>
      <c r="C2768"/>
      <c r="D2768"/>
      <c r="E2768"/>
    </row>
    <row r="2769" spans="2:5" ht="12.75" x14ac:dyDescent="0.2">
      <c r="B2769"/>
      <c r="C2769"/>
      <c r="D2769"/>
      <c r="E2769"/>
    </row>
    <row r="2770" spans="2:5" ht="12.75" x14ac:dyDescent="0.2">
      <c r="B2770"/>
      <c r="C2770"/>
      <c r="D2770"/>
      <c r="E2770"/>
    </row>
    <row r="2771" spans="2:5" ht="12.75" x14ac:dyDescent="0.2">
      <c r="B2771"/>
      <c r="C2771"/>
      <c r="D2771"/>
      <c r="E2771"/>
    </row>
    <row r="2772" spans="2:5" ht="12.75" x14ac:dyDescent="0.2">
      <c r="B2772"/>
      <c r="C2772"/>
      <c r="D2772"/>
      <c r="E2772"/>
    </row>
    <row r="2773" spans="2:5" ht="12.75" x14ac:dyDescent="0.2">
      <c r="B2773"/>
      <c r="C2773"/>
      <c r="D2773"/>
      <c r="E2773"/>
    </row>
    <row r="2774" spans="2:5" ht="12.75" x14ac:dyDescent="0.2">
      <c r="B2774"/>
      <c r="C2774"/>
      <c r="D2774"/>
      <c r="E2774"/>
    </row>
    <row r="2775" spans="2:5" ht="12.75" x14ac:dyDescent="0.2">
      <c r="B2775"/>
      <c r="C2775"/>
      <c r="D2775"/>
      <c r="E2775"/>
    </row>
    <row r="2776" spans="2:5" ht="12.75" x14ac:dyDescent="0.2">
      <c r="B2776"/>
      <c r="C2776"/>
      <c r="D2776"/>
      <c r="E2776"/>
    </row>
    <row r="2777" spans="2:5" ht="12.75" x14ac:dyDescent="0.2">
      <c r="B2777"/>
      <c r="C2777"/>
      <c r="D2777"/>
      <c r="E2777"/>
    </row>
    <row r="2778" spans="2:5" ht="12.75" x14ac:dyDescent="0.2">
      <c r="B2778"/>
      <c r="C2778"/>
      <c r="D2778"/>
      <c r="E2778"/>
    </row>
    <row r="2779" spans="2:5" ht="12.75" x14ac:dyDescent="0.2">
      <c r="B2779"/>
      <c r="C2779"/>
      <c r="D2779"/>
      <c r="E2779"/>
    </row>
    <row r="2780" spans="2:5" ht="12.75" x14ac:dyDescent="0.2">
      <c r="B2780"/>
      <c r="C2780"/>
      <c r="D2780"/>
      <c r="E2780"/>
    </row>
    <row r="2781" spans="2:5" ht="12.75" x14ac:dyDescent="0.2">
      <c r="B2781"/>
      <c r="C2781"/>
      <c r="D2781"/>
      <c r="E2781"/>
    </row>
    <row r="2782" spans="2:5" ht="12.75" x14ac:dyDescent="0.2">
      <c r="B2782"/>
      <c r="C2782"/>
      <c r="D2782"/>
      <c r="E2782"/>
    </row>
    <row r="2783" spans="2:5" ht="12.75" x14ac:dyDescent="0.2">
      <c r="B2783"/>
      <c r="C2783"/>
      <c r="D2783"/>
      <c r="E2783"/>
    </row>
    <row r="2784" spans="2:5" ht="12.75" x14ac:dyDescent="0.2">
      <c r="B2784"/>
      <c r="C2784"/>
      <c r="D2784"/>
      <c r="E2784"/>
    </row>
    <row r="2785" spans="2:5" ht="12.75" x14ac:dyDescent="0.2">
      <c r="B2785"/>
      <c r="C2785"/>
      <c r="D2785"/>
      <c r="E2785"/>
    </row>
    <row r="2786" spans="2:5" ht="12.75" x14ac:dyDescent="0.2">
      <c r="B2786"/>
      <c r="C2786"/>
      <c r="D2786"/>
      <c r="E2786"/>
    </row>
    <row r="2787" spans="2:5" ht="12.75" x14ac:dyDescent="0.2">
      <c r="B2787"/>
      <c r="C2787"/>
      <c r="D2787"/>
      <c r="E2787"/>
    </row>
    <row r="2788" spans="2:5" ht="12.75" x14ac:dyDescent="0.2">
      <c r="B2788"/>
      <c r="C2788"/>
      <c r="D2788"/>
      <c r="E2788"/>
    </row>
    <row r="2789" spans="2:5" ht="12.75" x14ac:dyDescent="0.2">
      <c r="B2789"/>
      <c r="C2789"/>
      <c r="D2789"/>
      <c r="E2789"/>
    </row>
    <row r="2790" spans="2:5" ht="12.75" x14ac:dyDescent="0.2">
      <c r="B2790"/>
      <c r="C2790"/>
      <c r="D2790"/>
      <c r="E2790"/>
    </row>
    <row r="2791" spans="2:5" ht="12.75" x14ac:dyDescent="0.2">
      <c r="B2791"/>
      <c r="C2791"/>
      <c r="D2791"/>
      <c r="E2791"/>
    </row>
    <row r="2792" spans="2:5" ht="12.75" x14ac:dyDescent="0.2">
      <c r="B2792"/>
      <c r="C2792"/>
      <c r="D2792"/>
      <c r="E2792"/>
    </row>
    <row r="2793" spans="2:5" ht="12.75" x14ac:dyDescent="0.2">
      <c r="B2793"/>
      <c r="C2793"/>
      <c r="D2793"/>
      <c r="E2793"/>
    </row>
    <row r="2794" spans="2:5" ht="12.75" x14ac:dyDescent="0.2">
      <c r="B2794"/>
      <c r="C2794"/>
      <c r="D2794"/>
      <c r="E2794"/>
    </row>
    <row r="2795" spans="2:5" ht="12.75" x14ac:dyDescent="0.2">
      <c r="B2795"/>
      <c r="C2795"/>
      <c r="D2795"/>
      <c r="E2795"/>
    </row>
    <row r="2796" spans="2:5" ht="12.75" x14ac:dyDescent="0.2">
      <c r="B2796"/>
      <c r="C2796"/>
      <c r="D2796"/>
      <c r="E2796"/>
    </row>
    <row r="2797" spans="2:5" ht="12.75" x14ac:dyDescent="0.2">
      <c r="B2797"/>
      <c r="C2797"/>
      <c r="D2797"/>
      <c r="E2797"/>
    </row>
    <row r="2798" spans="2:5" ht="12.75" x14ac:dyDescent="0.2">
      <c r="B2798"/>
      <c r="C2798"/>
      <c r="D2798"/>
      <c r="E2798"/>
    </row>
    <row r="2799" spans="2:5" ht="12.75" x14ac:dyDescent="0.2">
      <c r="B2799"/>
      <c r="C2799"/>
      <c r="D2799"/>
      <c r="E2799"/>
    </row>
    <row r="2800" spans="2:5" ht="12.75" x14ac:dyDescent="0.2">
      <c r="B2800"/>
      <c r="C2800"/>
      <c r="D2800"/>
      <c r="E2800"/>
    </row>
    <row r="2801" spans="2:5" ht="12.75" x14ac:dyDescent="0.2">
      <c r="B2801"/>
      <c r="C2801"/>
      <c r="D2801"/>
      <c r="E2801"/>
    </row>
    <row r="2802" spans="2:5" ht="12.75" x14ac:dyDescent="0.2">
      <c r="B2802"/>
      <c r="C2802"/>
      <c r="D2802"/>
      <c r="E2802"/>
    </row>
    <row r="2803" spans="2:5" ht="12.75" x14ac:dyDescent="0.2">
      <c r="B2803"/>
      <c r="C2803"/>
      <c r="D2803"/>
      <c r="E2803"/>
    </row>
    <row r="2804" spans="2:5" ht="12.75" x14ac:dyDescent="0.2">
      <c r="B2804"/>
      <c r="C2804"/>
      <c r="D2804"/>
      <c r="E2804"/>
    </row>
    <row r="2805" spans="2:5" ht="12.75" x14ac:dyDescent="0.2">
      <c r="B2805"/>
      <c r="C2805"/>
      <c r="D2805"/>
      <c r="E2805"/>
    </row>
    <row r="2806" spans="2:5" ht="12.75" x14ac:dyDescent="0.2">
      <c r="B2806"/>
      <c r="C2806"/>
      <c r="D2806"/>
      <c r="E2806"/>
    </row>
    <row r="2807" spans="2:5" ht="12.75" x14ac:dyDescent="0.2">
      <c r="B2807"/>
      <c r="C2807"/>
      <c r="D2807"/>
      <c r="E2807"/>
    </row>
    <row r="2808" spans="2:5" ht="12.75" x14ac:dyDescent="0.2">
      <c r="B2808"/>
      <c r="C2808"/>
      <c r="D2808"/>
      <c r="E2808"/>
    </row>
    <row r="2809" spans="2:5" ht="12.75" x14ac:dyDescent="0.2">
      <c r="B2809"/>
      <c r="C2809"/>
      <c r="D2809"/>
      <c r="E2809"/>
    </row>
    <row r="2810" spans="2:5" ht="12.75" x14ac:dyDescent="0.2">
      <c r="B2810"/>
      <c r="C2810"/>
      <c r="D2810"/>
      <c r="E2810"/>
    </row>
    <row r="2811" spans="2:5" ht="12.75" x14ac:dyDescent="0.2">
      <c r="B2811"/>
      <c r="C2811"/>
      <c r="D2811"/>
      <c r="E2811"/>
    </row>
    <row r="2812" spans="2:5" ht="12.75" x14ac:dyDescent="0.2">
      <c r="B2812"/>
      <c r="C2812"/>
      <c r="D2812"/>
      <c r="E2812"/>
    </row>
    <row r="2813" spans="2:5" ht="12.75" x14ac:dyDescent="0.2">
      <c r="B2813"/>
      <c r="C2813"/>
      <c r="D2813"/>
      <c r="E2813"/>
    </row>
    <row r="2814" spans="2:5" ht="12.75" x14ac:dyDescent="0.2">
      <c r="B2814"/>
      <c r="C2814"/>
      <c r="D2814"/>
      <c r="E2814"/>
    </row>
    <row r="2815" spans="2:5" ht="12.75" x14ac:dyDescent="0.2">
      <c r="B2815"/>
      <c r="C2815"/>
      <c r="D2815"/>
      <c r="E2815"/>
    </row>
    <row r="2816" spans="2:5" ht="12.75" x14ac:dyDescent="0.2">
      <c r="B2816"/>
      <c r="C2816"/>
      <c r="D2816"/>
      <c r="E2816"/>
    </row>
    <row r="2817" spans="2:5" ht="12.75" x14ac:dyDescent="0.2">
      <c r="B2817"/>
      <c r="C2817"/>
      <c r="D2817"/>
      <c r="E2817"/>
    </row>
    <row r="2818" spans="2:5" ht="12.75" x14ac:dyDescent="0.2">
      <c r="B2818"/>
      <c r="C2818"/>
      <c r="D2818"/>
      <c r="E2818"/>
    </row>
    <row r="2819" spans="2:5" ht="12.75" x14ac:dyDescent="0.2">
      <c r="B2819"/>
      <c r="C2819"/>
      <c r="D2819"/>
      <c r="E2819"/>
    </row>
    <row r="2820" spans="2:5" ht="12.75" x14ac:dyDescent="0.2">
      <c r="B2820"/>
      <c r="C2820"/>
      <c r="D2820"/>
      <c r="E2820"/>
    </row>
    <row r="2821" spans="2:5" ht="12.75" x14ac:dyDescent="0.2">
      <c r="B2821"/>
      <c r="C2821"/>
      <c r="D2821"/>
      <c r="E2821"/>
    </row>
    <row r="2822" spans="2:5" ht="12.75" x14ac:dyDescent="0.2">
      <c r="B2822"/>
      <c r="C2822"/>
      <c r="D2822"/>
      <c r="E2822"/>
    </row>
    <row r="2823" spans="2:5" ht="12.75" x14ac:dyDescent="0.2">
      <c r="B2823"/>
      <c r="C2823"/>
      <c r="D2823"/>
      <c r="E2823"/>
    </row>
    <row r="2824" spans="2:5" ht="12.75" x14ac:dyDescent="0.2">
      <c r="B2824"/>
      <c r="C2824"/>
      <c r="D2824"/>
      <c r="E2824"/>
    </row>
    <row r="2825" spans="2:5" ht="12.75" x14ac:dyDescent="0.2">
      <c r="B2825"/>
      <c r="C2825"/>
      <c r="D2825"/>
      <c r="E2825"/>
    </row>
    <row r="2826" spans="2:5" ht="12.75" x14ac:dyDescent="0.2">
      <c r="B2826"/>
      <c r="C2826"/>
      <c r="D2826"/>
      <c r="E2826"/>
    </row>
    <row r="2827" spans="2:5" ht="12.75" x14ac:dyDescent="0.2">
      <c r="B2827"/>
      <c r="C2827"/>
      <c r="D2827"/>
      <c r="E2827"/>
    </row>
    <row r="2828" spans="2:5" ht="12.75" x14ac:dyDescent="0.2">
      <c r="B2828"/>
      <c r="C2828"/>
      <c r="D2828"/>
      <c r="E2828"/>
    </row>
    <row r="2829" spans="2:5" ht="12.75" x14ac:dyDescent="0.2">
      <c r="B2829"/>
      <c r="C2829"/>
      <c r="D2829"/>
      <c r="E2829"/>
    </row>
    <row r="2830" spans="2:5" ht="12.75" x14ac:dyDescent="0.2">
      <c r="B2830"/>
      <c r="C2830"/>
      <c r="D2830"/>
      <c r="E2830"/>
    </row>
    <row r="2831" spans="2:5" ht="12.75" x14ac:dyDescent="0.2">
      <c r="B2831"/>
      <c r="C2831"/>
      <c r="D2831"/>
      <c r="E2831"/>
    </row>
    <row r="2832" spans="2:5" ht="12.75" x14ac:dyDescent="0.2">
      <c r="B2832"/>
      <c r="C2832"/>
      <c r="D2832"/>
      <c r="E2832"/>
    </row>
    <row r="2833" spans="2:5" ht="12.75" x14ac:dyDescent="0.2">
      <c r="B2833"/>
      <c r="C2833"/>
      <c r="D2833"/>
      <c r="E2833"/>
    </row>
    <row r="2834" spans="2:5" ht="12.75" x14ac:dyDescent="0.2">
      <c r="B2834"/>
      <c r="C2834"/>
      <c r="D2834"/>
      <c r="E2834"/>
    </row>
    <row r="2835" spans="2:5" ht="12.75" x14ac:dyDescent="0.2">
      <c r="B2835"/>
      <c r="C2835"/>
      <c r="D2835"/>
      <c r="E2835"/>
    </row>
    <row r="2836" spans="2:5" ht="12.75" x14ac:dyDescent="0.2">
      <c r="B2836"/>
      <c r="C2836"/>
      <c r="D2836"/>
      <c r="E2836"/>
    </row>
    <row r="2837" spans="2:5" ht="12.75" x14ac:dyDescent="0.2">
      <c r="B2837"/>
      <c r="C2837"/>
      <c r="D2837"/>
      <c r="E2837"/>
    </row>
    <row r="2838" spans="2:5" ht="12.75" x14ac:dyDescent="0.2">
      <c r="B2838"/>
      <c r="C2838"/>
      <c r="D2838"/>
      <c r="E2838"/>
    </row>
    <row r="2839" spans="2:5" ht="12.75" x14ac:dyDescent="0.2">
      <c r="B2839"/>
      <c r="C2839"/>
      <c r="D2839"/>
      <c r="E2839"/>
    </row>
    <row r="2840" spans="2:5" ht="12.75" x14ac:dyDescent="0.2">
      <c r="B2840"/>
      <c r="C2840"/>
      <c r="D2840"/>
      <c r="E2840"/>
    </row>
    <row r="2841" spans="2:5" ht="12.75" x14ac:dyDescent="0.2">
      <c r="B2841"/>
      <c r="C2841"/>
      <c r="D2841"/>
      <c r="E2841"/>
    </row>
    <row r="2842" spans="2:5" ht="12.75" x14ac:dyDescent="0.2">
      <c r="B2842"/>
      <c r="C2842"/>
      <c r="D2842"/>
      <c r="E2842"/>
    </row>
    <row r="2843" spans="2:5" ht="12.75" x14ac:dyDescent="0.2">
      <c r="B2843"/>
      <c r="C2843"/>
      <c r="D2843"/>
      <c r="E2843"/>
    </row>
    <row r="2844" spans="2:5" ht="12.75" x14ac:dyDescent="0.2">
      <c r="B2844"/>
      <c r="C2844"/>
      <c r="D2844"/>
      <c r="E2844"/>
    </row>
    <row r="2845" spans="2:5" ht="12.75" x14ac:dyDescent="0.2">
      <c r="B2845"/>
      <c r="C2845"/>
      <c r="D2845"/>
      <c r="E2845"/>
    </row>
    <row r="2846" spans="2:5" ht="12.75" x14ac:dyDescent="0.2">
      <c r="B2846"/>
      <c r="C2846"/>
      <c r="D2846"/>
      <c r="E2846"/>
    </row>
    <row r="2847" spans="2:5" ht="12.75" x14ac:dyDescent="0.2">
      <c r="B2847"/>
      <c r="C2847"/>
      <c r="D2847"/>
      <c r="E2847"/>
    </row>
    <row r="2848" spans="2:5" ht="12.75" x14ac:dyDescent="0.2">
      <c r="B2848"/>
      <c r="C2848"/>
      <c r="D2848"/>
      <c r="E2848"/>
    </row>
    <row r="2849" spans="2:5" ht="12.75" x14ac:dyDescent="0.2">
      <c r="B2849"/>
      <c r="C2849"/>
      <c r="D2849"/>
      <c r="E2849"/>
    </row>
    <row r="2850" spans="2:5" ht="12.75" x14ac:dyDescent="0.2">
      <c r="B2850"/>
      <c r="C2850"/>
      <c r="D2850"/>
      <c r="E2850"/>
    </row>
    <row r="2851" spans="2:5" ht="12.75" x14ac:dyDescent="0.2">
      <c r="B2851"/>
      <c r="C2851"/>
      <c r="D2851"/>
      <c r="E2851"/>
    </row>
    <row r="2852" spans="2:5" ht="12.75" x14ac:dyDescent="0.2">
      <c r="B2852"/>
      <c r="C2852"/>
      <c r="D2852"/>
      <c r="E2852"/>
    </row>
    <row r="2853" spans="2:5" ht="12.75" x14ac:dyDescent="0.2">
      <c r="B2853"/>
      <c r="C2853"/>
      <c r="D2853"/>
      <c r="E2853"/>
    </row>
    <row r="2854" spans="2:5" ht="12.75" x14ac:dyDescent="0.2">
      <c r="B2854"/>
      <c r="C2854"/>
      <c r="D2854"/>
      <c r="E2854"/>
    </row>
    <row r="2855" spans="2:5" ht="12.75" x14ac:dyDescent="0.2">
      <c r="B2855"/>
      <c r="C2855"/>
      <c r="D2855"/>
      <c r="E2855"/>
    </row>
    <row r="2856" spans="2:5" ht="12.75" x14ac:dyDescent="0.2">
      <c r="B2856"/>
      <c r="C2856"/>
      <c r="D2856"/>
      <c r="E2856"/>
    </row>
    <row r="2857" spans="2:5" ht="12.75" x14ac:dyDescent="0.2">
      <c r="B2857"/>
      <c r="C2857"/>
      <c r="D2857"/>
      <c r="E2857"/>
    </row>
    <row r="2858" spans="2:5" ht="12.75" x14ac:dyDescent="0.2">
      <c r="B2858"/>
      <c r="C2858"/>
      <c r="D2858"/>
      <c r="E2858"/>
    </row>
    <row r="2859" spans="2:5" ht="12.75" x14ac:dyDescent="0.2">
      <c r="B2859"/>
      <c r="C2859"/>
      <c r="D2859"/>
      <c r="E2859"/>
    </row>
    <row r="2860" spans="2:5" ht="12.75" x14ac:dyDescent="0.2">
      <c r="B2860"/>
      <c r="C2860"/>
      <c r="D2860"/>
      <c r="E2860"/>
    </row>
    <row r="2861" spans="2:5" ht="12.75" x14ac:dyDescent="0.2">
      <c r="B2861"/>
      <c r="C2861"/>
      <c r="D2861"/>
      <c r="E2861"/>
    </row>
    <row r="2862" spans="2:5" ht="12.75" x14ac:dyDescent="0.2">
      <c r="B2862"/>
      <c r="C2862"/>
      <c r="D2862"/>
      <c r="E2862"/>
    </row>
    <row r="2863" spans="2:5" ht="12.75" x14ac:dyDescent="0.2">
      <c r="B2863"/>
      <c r="C2863"/>
      <c r="D2863"/>
      <c r="E2863"/>
    </row>
    <row r="2864" spans="2:5" ht="12.75" x14ac:dyDescent="0.2">
      <c r="B2864"/>
      <c r="C2864"/>
      <c r="D2864"/>
      <c r="E2864"/>
    </row>
    <row r="2865" spans="2:5" ht="12.75" x14ac:dyDescent="0.2">
      <c r="B2865"/>
      <c r="C2865"/>
      <c r="D2865"/>
      <c r="E2865"/>
    </row>
    <row r="2866" spans="2:5" ht="12.75" x14ac:dyDescent="0.2">
      <c r="B2866"/>
      <c r="C2866"/>
      <c r="D2866"/>
      <c r="E2866"/>
    </row>
    <row r="2867" spans="2:5" ht="12.75" x14ac:dyDescent="0.2">
      <c r="B2867"/>
      <c r="C2867"/>
      <c r="D2867"/>
      <c r="E2867"/>
    </row>
    <row r="2868" spans="2:5" ht="12.75" x14ac:dyDescent="0.2">
      <c r="B2868"/>
      <c r="C2868"/>
      <c r="D2868"/>
      <c r="E2868"/>
    </row>
    <row r="2869" spans="2:5" ht="12.75" x14ac:dyDescent="0.2">
      <c r="B2869"/>
      <c r="C2869"/>
      <c r="D2869"/>
      <c r="E2869"/>
    </row>
    <row r="2870" spans="2:5" ht="12.75" x14ac:dyDescent="0.2">
      <c r="B2870"/>
      <c r="C2870"/>
      <c r="D2870"/>
      <c r="E2870"/>
    </row>
    <row r="2871" spans="2:5" ht="12.75" x14ac:dyDescent="0.2">
      <c r="B2871"/>
      <c r="C2871"/>
      <c r="D2871"/>
      <c r="E2871"/>
    </row>
    <row r="2872" spans="2:5" ht="12.75" x14ac:dyDescent="0.2">
      <c r="B2872"/>
      <c r="C2872"/>
      <c r="D2872"/>
      <c r="E2872"/>
    </row>
    <row r="2873" spans="2:5" ht="12.75" x14ac:dyDescent="0.2">
      <c r="B2873"/>
      <c r="C2873"/>
      <c r="D2873"/>
      <c r="E2873"/>
    </row>
    <row r="2874" spans="2:5" ht="12.75" x14ac:dyDescent="0.2">
      <c r="B2874"/>
      <c r="C2874"/>
      <c r="D2874"/>
      <c r="E2874"/>
    </row>
    <row r="2875" spans="2:5" ht="12.75" x14ac:dyDescent="0.2">
      <c r="B2875"/>
      <c r="C2875"/>
      <c r="D2875"/>
      <c r="E2875"/>
    </row>
    <row r="2876" spans="2:5" ht="12.75" x14ac:dyDescent="0.2">
      <c r="B2876"/>
      <c r="C2876"/>
      <c r="D2876"/>
      <c r="E2876"/>
    </row>
    <row r="2877" spans="2:5" ht="12.75" x14ac:dyDescent="0.2">
      <c r="B2877"/>
      <c r="C2877"/>
      <c r="D2877"/>
      <c r="E2877"/>
    </row>
    <row r="2878" spans="2:5" ht="12.75" x14ac:dyDescent="0.2">
      <c r="B2878"/>
      <c r="C2878"/>
      <c r="D2878"/>
      <c r="E2878"/>
    </row>
    <row r="2879" spans="2:5" ht="12.75" x14ac:dyDescent="0.2">
      <c r="B2879"/>
      <c r="C2879"/>
      <c r="D2879"/>
      <c r="E2879"/>
    </row>
    <row r="2880" spans="2:5" ht="12.75" x14ac:dyDescent="0.2">
      <c r="B2880"/>
      <c r="C2880"/>
      <c r="D2880"/>
      <c r="E2880"/>
    </row>
    <row r="2881" spans="2:5" ht="12.75" x14ac:dyDescent="0.2">
      <c r="B2881"/>
      <c r="C2881"/>
      <c r="D2881"/>
      <c r="E2881"/>
    </row>
    <row r="2882" spans="2:5" ht="12.75" x14ac:dyDescent="0.2">
      <c r="B2882"/>
      <c r="C2882"/>
      <c r="D2882"/>
      <c r="E2882"/>
    </row>
    <row r="2883" spans="2:5" ht="12.75" x14ac:dyDescent="0.2">
      <c r="B2883"/>
      <c r="C2883"/>
      <c r="D2883"/>
      <c r="E2883"/>
    </row>
    <row r="2884" spans="2:5" ht="12.75" x14ac:dyDescent="0.2">
      <c r="B2884"/>
      <c r="C2884"/>
      <c r="D2884"/>
      <c r="E2884"/>
    </row>
    <row r="2885" spans="2:5" ht="12.75" x14ac:dyDescent="0.2">
      <c r="B2885"/>
      <c r="C2885"/>
      <c r="D2885"/>
      <c r="E2885"/>
    </row>
    <row r="2886" spans="2:5" ht="12.75" x14ac:dyDescent="0.2">
      <c r="B2886"/>
      <c r="C2886"/>
      <c r="D2886"/>
      <c r="E2886"/>
    </row>
    <row r="2887" spans="2:5" ht="12.75" x14ac:dyDescent="0.2">
      <c r="B2887"/>
      <c r="C2887"/>
      <c r="D2887"/>
      <c r="E2887"/>
    </row>
    <row r="2888" spans="2:5" ht="12.75" x14ac:dyDescent="0.2">
      <c r="B2888"/>
      <c r="C2888"/>
      <c r="D2888"/>
      <c r="E2888"/>
    </row>
    <row r="2889" spans="2:5" ht="12.75" x14ac:dyDescent="0.2">
      <c r="B2889"/>
      <c r="C2889"/>
      <c r="D2889"/>
      <c r="E2889"/>
    </row>
    <row r="2890" spans="2:5" ht="12.75" x14ac:dyDescent="0.2">
      <c r="B2890"/>
      <c r="C2890"/>
      <c r="D2890"/>
      <c r="E2890"/>
    </row>
    <row r="2891" spans="2:5" ht="12.75" x14ac:dyDescent="0.2">
      <c r="B2891"/>
      <c r="C2891"/>
      <c r="D2891"/>
      <c r="E2891"/>
    </row>
    <row r="2892" spans="2:5" ht="12.75" x14ac:dyDescent="0.2">
      <c r="B2892"/>
      <c r="C2892"/>
      <c r="D2892"/>
      <c r="E2892"/>
    </row>
    <row r="2893" spans="2:5" ht="12.75" x14ac:dyDescent="0.2">
      <c r="B2893"/>
      <c r="C2893"/>
      <c r="D2893"/>
      <c r="E2893"/>
    </row>
    <row r="2894" spans="2:5" ht="12.75" x14ac:dyDescent="0.2">
      <c r="B2894"/>
      <c r="C2894"/>
      <c r="D2894"/>
      <c r="E2894"/>
    </row>
    <row r="2895" spans="2:5" ht="12.75" x14ac:dyDescent="0.2">
      <c r="B2895"/>
      <c r="C2895"/>
      <c r="D2895"/>
      <c r="E2895"/>
    </row>
    <row r="2896" spans="2:5" ht="12.75" x14ac:dyDescent="0.2">
      <c r="B2896"/>
      <c r="C2896"/>
      <c r="D2896"/>
      <c r="E2896"/>
    </row>
    <row r="2897" spans="2:5" ht="12.75" x14ac:dyDescent="0.2">
      <c r="B2897"/>
      <c r="C2897"/>
      <c r="D2897"/>
      <c r="E2897"/>
    </row>
    <row r="2898" spans="2:5" ht="12.75" x14ac:dyDescent="0.2">
      <c r="B2898"/>
      <c r="C2898"/>
      <c r="D2898"/>
      <c r="E2898"/>
    </row>
    <row r="2899" spans="2:5" ht="12.75" x14ac:dyDescent="0.2">
      <c r="B2899"/>
      <c r="C2899"/>
      <c r="D2899"/>
      <c r="E2899"/>
    </row>
    <row r="2900" spans="2:5" ht="12.75" x14ac:dyDescent="0.2">
      <c r="B2900"/>
      <c r="C2900"/>
      <c r="D2900"/>
      <c r="E2900"/>
    </row>
    <row r="2901" spans="2:5" ht="12.75" x14ac:dyDescent="0.2">
      <c r="B2901"/>
      <c r="C2901"/>
      <c r="D2901"/>
      <c r="E2901"/>
    </row>
    <row r="2902" spans="2:5" ht="12.75" x14ac:dyDescent="0.2">
      <c r="B2902"/>
      <c r="C2902"/>
      <c r="D2902"/>
      <c r="E2902"/>
    </row>
    <row r="2903" spans="2:5" ht="12.75" x14ac:dyDescent="0.2">
      <c r="B2903"/>
      <c r="C2903"/>
      <c r="D2903"/>
      <c r="E2903"/>
    </row>
    <row r="2904" spans="2:5" ht="12.75" x14ac:dyDescent="0.2">
      <c r="B2904"/>
      <c r="C2904"/>
      <c r="D2904"/>
      <c r="E2904"/>
    </row>
    <row r="2905" spans="2:5" ht="12.75" x14ac:dyDescent="0.2">
      <c r="B2905"/>
      <c r="C2905"/>
      <c r="D2905"/>
      <c r="E2905"/>
    </row>
    <row r="2906" spans="2:5" ht="12.75" x14ac:dyDescent="0.2">
      <c r="B2906"/>
      <c r="C2906"/>
      <c r="D2906"/>
      <c r="E2906"/>
    </row>
    <row r="2907" spans="2:5" ht="12.75" x14ac:dyDescent="0.2">
      <c r="B2907"/>
      <c r="C2907"/>
      <c r="D2907"/>
      <c r="E2907"/>
    </row>
    <row r="2908" spans="2:5" ht="12.75" x14ac:dyDescent="0.2">
      <c r="B2908"/>
      <c r="C2908"/>
      <c r="D2908"/>
      <c r="E2908"/>
    </row>
    <row r="2909" spans="2:5" ht="12.75" x14ac:dyDescent="0.2">
      <c r="B2909"/>
      <c r="C2909"/>
      <c r="D2909"/>
      <c r="E2909"/>
    </row>
    <row r="2910" spans="2:5" ht="12.75" x14ac:dyDescent="0.2">
      <c r="B2910"/>
      <c r="C2910"/>
      <c r="D2910"/>
      <c r="E2910"/>
    </row>
    <row r="2911" spans="2:5" ht="12.75" x14ac:dyDescent="0.2">
      <c r="B2911"/>
      <c r="C2911"/>
      <c r="D2911"/>
      <c r="E2911"/>
    </row>
    <row r="2912" spans="2:5" ht="12.75" x14ac:dyDescent="0.2">
      <c r="B2912"/>
      <c r="C2912"/>
      <c r="D2912"/>
      <c r="E2912"/>
    </row>
    <row r="2913" spans="2:5" ht="12.75" x14ac:dyDescent="0.2">
      <c r="B2913"/>
      <c r="C2913"/>
      <c r="D2913"/>
      <c r="E2913"/>
    </row>
    <row r="2914" spans="2:5" ht="12.75" x14ac:dyDescent="0.2">
      <c r="B2914"/>
      <c r="C2914"/>
      <c r="D2914"/>
      <c r="E2914"/>
    </row>
    <row r="2915" spans="2:5" ht="12.75" x14ac:dyDescent="0.2">
      <c r="B2915"/>
      <c r="C2915"/>
      <c r="D2915"/>
      <c r="E2915"/>
    </row>
    <row r="2916" spans="2:5" ht="12.75" x14ac:dyDescent="0.2">
      <c r="B2916"/>
      <c r="C2916"/>
      <c r="D2916"/>
      <c r="E2916"/>
    </row>
    <row r="2917" spans="2:5" ht="12.75" x14ac:dyDescent="0.2">
      <c r="B2917"/>
      <c r="C2917"/>
      <c r="D2917"/>
      <c r="E2917"/>
    </row>
    <row r="2918" spans="2:5" ht="12.75" x14ac:dyDescent="0.2">
      <c r="B2918"/>
      <c r="C2918"/>
      <c r="D2918"/>
      <c r="E2918"/>
    </row>
    <row r="2919" spans="2:5" ht="12.75" x14ac:dyDescent="0.2">
      <c r="B2919"/>
      <c r="C2919"/>
      <c r="D2919"/>
      <c r="E2919"/>
    </row>
    <row r="2920" spans="2:5" ht="12.75" x14ac:dyDescent="0.2">
      <c r="B2920"/>
      <c r="C2920"/>
      <c r="D2920"/>
      <c r="E2920"/>
    </row>
    <row r="2921" spans="2:5" ht="12.75" x14ac:dyDescent="0.2">
      <c r="B2921"/>
      <c r="C2921"/>
      <c r="D2921"/>
      <c r="E2921"/>
    </row>
    <row r="2922" spans="2:5" ht="12.75" x14ac:dyDescent="0.2">
      <c r="B2922"/>
      <c r="C2922"/>
      <c r="D2922"/>
      <c r="E2922"/>
    </row>
    <row r="2923" spans="2:5" ht="12.75" x14ac:dyDescent="0.2">
      <c r="B2923"/>
      <c r="C2923"/>
      <c r="D2923"/>
      <c r="E2923"/>
    </row>
    <row r="2924" spans="2:5" ht="12.75" x14ac:dyDescent="0.2">
      <c r="B2924"/>
      <c r="C2924"/>
      <c r="D2924"/>
      <c r="E2924"/>
    </row>
    <row r="2925" spans="2:5" ht="12.75" x14ac:dyDescent="0.2">
      <c r="B2925"/>
      <c r="C2925"/>
      <c r="D2925"/>
      <c r="E2925"/>
    </row>
    <row r="2926" spans="2:5" ht="12.75" x14ac:dyDescent="0.2">
      <c r="B2926"/>
      <c r="C2926"/>
      <c r="D2926"/>
      <c r="E2926"/>
    </row>
    <row r="2927" spans="2:5" ht="12.75" x14ac:dyDescent="0.2">
      <c r="B2927"/>
      <c r="C2927"/>
      <c r="D2927"/>
      <c r="E2927"/>
    </row>
    <row r="2928" spans="2:5" ht="12.75" x14ac:dyDescent="0.2">
      <c r="B2928"/>
      <c r="C2928"/>
      <c r="D2928"/>
      <c r="E2928"/>
    </row>
    <row r="2929" spans="2:5" ht="12.75" x14ac:dyDescent="0.2">
      <c r="B2929"/>
      <c r="C2929"/>
      <c r="D2929"/>
      <c r="E2929"/>
    </row>
    <row r="2930" spans="2:5" ht="12.75" x14ac:dyDescent="0.2">
      <c r="B2930"/>
      <c r="C2930"/>
      <c r="D2930"/>
      <c r="E2930"/>
    </row>
    <row r="2931" spans="2:5" ht="12.75" x14ac:dyDescent="0.2">
      <c r="B2931"/>
      <c r="C2931"/>
      <c r="D2931"/>
      <c r="E2931"/>
    </row>
    <row r="2932" spans="2:5" ht="12.75" x14ac:dyDescent="0.2">
      <c r="B2932"/>
      <c r="C2932"/>
      <c r="D2932"/>
      <c r="E2932"/>
    </row>
    <row r="2933" spans="2:5" ht="12.75" x14ac:dyDescent="0.2">
      <c r="B2933"/>
      <c r="C2933"/>
      <c r="D2933"/>
      <c r="E2933"/>
    </row>
    <row r="2934" spans="2:5" ht="12.75" x14ac:dyDescent="0.2">
      <c r="B2934"/>
      <c r="C2934"/>
      <c r="D2934"/>
      <c r="E2934"/>
    </row>
    <row r="2935" spans="2:5" ht="12.75" x14ac:dyDescent="0.2">
      <c r="B2935"/>
      <c r="C2935"/>
      <c r="D2935"/>
      <c r="E2935"/>
    </row>
    <row r="2936" spans="2:5" ht="12.75" x14ac:dyDescent="0.2">
      <c r="B2936"/>
      <c r="C2936"/>
      <c r="D2936"/>
      <c r="E2936"/>
    </row>
    <row r="2937" spans="2:5" ht="12.75" x14ac:dyDescent="0.2">
      <c r="B2937"/>
      <c r="C2937"/>
      <c r="D2937"/>
      <c r="E2937"/>
    </row>
    <row r="2938" spans="2:5" ht="12.75" x14ac:dyDescent="0.2">
      <c r="B2938"/>
      <c r="C2938"/>
      <c r="D2938"/>
      <c r="E2938"/>
    </row>
    <row r="2939" spans="2:5" ht="12.75" x14ac:dyDescent="0.2">
      <c r="B2939"/>
      <c r="C2939"/>
      <c r="D2939"/>
      <c r="E2939"/>
    </row>
    <row r="2940" spans="2:5" ht="12.75" x14ac:dyDescent="0.2">
      <c r="B2940"/>
      <c r="C2940"/>
      <c r="D2940"/>
      <c r="E2940"/>
    </row>
    <row r="2941" spans="2:5" ht="12.75" x14ac:dyDescent="0.2">
      <c r="B2941"/>
      <c r="C2941"/>
      <c r="D2941"/>
      <c r="E2941"/>
    </row>
    <row r="2942" spans="2:5" ht="12.75" x14ac:dyDescent="0.2">
      <c r="B2942"/>
      <c r="C2942"/>
      <c r="D2942"/>
      <c r="E2942"/>
    </row>
    <row r="2943" spans="2:5" ht="12.75" x14ac:dyDescent="0.2">
      <c r="B2943"/>
      <c r="C2943"/>
      <c r="D2943"/>
      <c r="E2943"/>
    </row>
    <row r="2944" spans="2:5" ht="12.75" x14ac:dyDescent="0.2">
      <c r="B2944"/>
      <c r="C2944"/>
      <c r="D2944"/>
      <c r="E2944"/>
    </row>
    <row r="2945" spans="2:5" ht="12.75" x14ac:dyDescent="0.2">
      <c r="B2945"/>
      <c r="C2945"/>
      <c r="D2945"/>
      <c r="E2945"/>
    </row>
    <row r="2946" spans="2:5" ht="12.75" x14ac:dyDescent="0.2">
      <c r="B2946"/>
      <c r="C2946"/>
      <c r="D2946"/>
      <c r="E2946"/>
    </row>
    <row r="2947" spans="2:5" ht="12.75" x14ac:dyDescent="0.2">
      <c r="B2947"/>
      <c r="C2947"/>
      <c r="D2947"/>
      <c r="E2947"/>
    </row>
    <row r="2948" spans="2:5" ht="12.75" x14ac:dyDescent="0.2">
      <c r="B2948"/>
      <c r="C2948"/>
      <c r="D2948"/>
      <c r="E2948"/>
    </row>
    <row r="2949" spans="2:5" ht="12.75" x14ac:dyDescent="0.2">
      <c r="B2949"/>
      <c r="C2949"/>
      <c r="D2949"/>
      <c r="E2949"/>
    </row>
    <row r="2950" spans="2:5" ht="12.75" x14ac:dyDescent="0.2">
      <c r="B2950"/>
      <c r="C2950"/>
      <c r="D2950"/>
      <c r="E2950"/>
    </row>
    <row r="2951" spans="2:5" ht="12.75" x14ac:dyDescent="0.2">
      <c r="B2951"/>
      <c r="C2951"/>
      <c r="D2951"/>
      <c r="E2951"/>
    </row>
    <row r="2952" spans="2:5" ht="12.75" x14ac:dyDescent="0.2">
      <c r="B2952"/>
      <c r="C2952"/>
      <c r="D2952"/>
      <c r="E2952"/>
    </row>
    <row r="2953" spans="2:5" ht="12.75" x14ac:dyDescent="0.2">
      <c r="B2953"/>
      <c r="C2953"/>
      <c r="D2953"/>
      <c r="E2953"/>
    </row>
    <row r="2954" spans="2:5" ht="12.75" x14ac:dyDescent="0.2">
      <c r="B2954"/>
      <c r="C2954"/>
      <c r="D2954"/>
      <c r="E2954"/>
    </row>
    <row r="2955" spans="2:5" ht="12.75" x14ac:dyDescent="0.2">
      <c r="B2955"/>
      <c r="C2955"/>
      <c r="D2955"/>
      <c r="E2955"/>
    </row>
    <row r="2956" spans="2:5" ht="12.75" x14ac:dyDescent="0.2">
      <c r="B2956"/>
      <c r="C2956"/>
      <c r="D2956"/>
      <c r="E2956"/>
    </row>
    <row r="2957" spans="2:5" ht="12.75" x14ac:dyDescent="0.2">
      <c r="B2957"/>
      <c r="C2957"/>
      <c r="D2957"/>
      <c r="E2957"/>
    </row>
    <row r="2958" spans="2:5" ht="12.75" x14ac:dyDescent="0.2">
      <c r="B2958"/>
      <c r="C2958"/>
      <c r="D2958"/>
      <c r="E2958"/>
    </row>
    <row r="2959" spans="2:5" ht="12.75" x14ac:dyDescent="0.2">
      <c r="B2959"/>
      <c r="C2959"/>
      <c r="D2959"/>
      <c r="E2959"/>
    </row>
    <row r="2960" spans="2:5" ht="12.75" x14ac:dyDescent="0.2">
      <c r="B2960"/>
      <c r="C2960"/>
      <c r="D2960"/>
      <c r="E2960"/>
    </row>
    <row r="2961" spans="2:5" ht="12.75" x14ac:dyDescent="0.2">
      <c r="B2961"/>
      <c r="C2961"/>
      <c r="D2961"/>
      <c r="E2961"/>
    </row>
    <row r="2962" spans="2:5" ht="12.75" x14ac:dyDescent="0.2">
      <c r="B2962"/>
      <c r="C2962"/>
      <c r="D2962"/>
      <c r="E2962"/>
    </row>
    <row r="2963" spans="2:5" ht="12.75" x14ac:dyDescent="0.2">
      <c r="B2963"/>
      <c r="C2963"/>
      <c r="D2963"/>
      <c r="E2963"/>
    </row>
    <row r="2964" spans="2:5" ht="12.75" x14ac:dyDescent="0.2">
      <c r="B2964"/>
      <c r="C2964"/>
      <c r="D2964"/>
      <c r="E2964"/>
    </row>
    <row r="2965" spans="2:5" ht="12.75" x14ac:dyDescent="0.2">
      <c r="B2965"/>
      <c r="C2965"/>
      <c r="D2965"/>
      <c r="E2965"/>
    </row>
    <row r="2966" spans="2:5" ht="12.75" x14ac:dyDescent="0.2">
      <c r="B2966"/>
      <c r="C2966"/>
      <c r="D2966"/>
      <c r="E2966"/>
    </row>
    <row r="2967" spans="2:5" ht="12.75" x14ac:dyDescent="0.2">
      <c r="B2967"/>
      <c r="C2967"/>
      <c r="D2967"/>
      <c r="E2967"/>
    </row>
    <row r="2968" spans="2:5" ht="12.75" x14ac:dyDescent="0.2">
      <c r="B2968"/>
      <c r="C2968"/>
      <c r="D2968"/>
      <c r="E2968"/>
    </row>
    <row r="2969" spans="2:5" ht="12.75" x14ac:dyDescent="0.2">
      <c r="B2969"/>
      <c r="C2969"/>
      <c r="D2969"/>
      <c r="E2969"/>
    </row>
    <row r="2970" spans="2:5" ht="12.75" x14ac:dyDescent="0.2">
      <c r="B2970"/>
      <c r="C2970"/>
      <c r="D2970"/>
      <c r="E2970"/>
    </row>
    <row r="2971" spans="2:5" ht="12.75" x14ac:dyDescent="0.2">
      <c r="B2971"/>
      <c r="C2971"/>
      <c r="D2971"/>
      <c r="E2971"/>
    </row>
    <row r="2972" spans="2:5" ht="12.75" x14ac:dyDescent="0.2">
      <c r="B2972"/>
      <c r="C2972"/>
      <c r="D2972"/>
      <c r="E2972"/>
    </row>
    <row r="2973" spans="2:5" ht="12.75" x14ac:dyDescent="0.2">
      <c r="B2973"/>
      <c r="C2973"/>
      <c r="D2973"/>
      <c r="E2973"/>
    </row>
    <row r="2974" spans="2:5" ht="12.75" x14ac:dyDescent="0.2">
      <c r="B2974"/>
      <c r="C2974"/>
      <c r="D2974"/>
      <c r="E2974"/>
    </row>
    <row r="2975" spans="2:5" ht="12.75" x14ac:dyDescent="0.2">
      <c r="B2975"/>
      <c r="C2975"/>
      <c r="D2975"/>
      <c r="E2975"/>
    </row>
    <row r="2976" spans="2:5" ht="12.75" x14ac:dyDescent="0.2">
      <c r="B2976"/>
      <c r="C2976"/>
      <c r="D2976"/>
      <c r="E2976"/>
    </row>
    <row r="2977" spans="2:5" ht="12.75" x14ac:dyDescent="0.2">
      <c r="B2977"/>
      <c r="C2977"/>
      <c r="D2977"/>
      <c r="E2977"/>
    </row>
    <row r="2978" spans="2:5" ht="12.75" x14ac:dyDescent="0.2">
      <c r="B2978"/>
      <c r="C2978"/>
      <c r="D2978"/>
      <c r="E2978"/>
    </row>
    <row r="2979" spans="2:5" ht="12.75" x14ac:dyDescent="0.2">
      <c r="B2979"/>
      <c r="C2979"/>
      <c r="D2979"/>
      <c r="E2979"/>
    </row>
    <row r="2980" spans="2:5" ht="12.75" x14ac:dyDescent="0.2">
      <c r="B2980"/>
      <c r="C2980"/>
      <c r="D2980"/>
      <c r="E2980"/>
    </row>
    <row r="2981" spans="2:5" ht="12.75" x14ac:dyDescent="0.2">
      <c r="B2981"/>
      <c r="C2981"/>
      <c r="D2981"/>
      <c r="E2981"/>
    </row>
    <row r="2982" spans="2:5" ht="12.75" x14ac:dyDescent="0.2">
      <c r="B2982"/>
      <c r="C2982"/>
      <c r="D2982"/>
      <c r="E2982"/>
    </row>
    <row r="2983" spans="2:5" ht="12.75" x14ac:dyDescent="0.2">
      <c r="B2983"/>
      <c r="C2983"/>
      <c r="D2983"/>
      <c r="E2983"/>
    </row>
    <row r="2984" spans="2:5" ht="12.75" x14ac:dyDescent="0.2">
      <c r="B2984"/>
      <c r="C2984"/>
      <c r="D2984"/>
      <c r="E2984"/>
    </row>
    <row r="2985" spans="2:5" ht="12.75" x14ac:dyDescent="0.2">
      <c r="B2985"/>
      <c r="C2985"/>
      <c r="D2985"/>
      <c r="E2985"/>
    </row>
    <row r="2986" spans="2:5" ht="12.75" x14ac:dyDescent="0.2">
      <c r="B2986"/>
      <c r="C2986"/>
      <c r="D2986"/>
      <c r="E2986"/>
    </row>
    <row r="2987" spans="2:5" ht="12.75" x14ac:dyDescent="0.2">
      <c r="B2987"/>
      <c r="C2987"/>
      <c r="D2987"/>
      <c r="E2987"/>
    </row>
    <row r="2988" spans="2:5" ht="12.75" x14ac:dyDescent="0.2">
      <c r="B2988"/>
      <c r="C2988"/>
      <c r="D2988"/>
      <c r="E2988"/>
    </row>
    <row r="2989" spans="2:5" ht="12.75" x14ac:dyDescent="0.2">
      <c r="B2989"/>
      <c r="C2989"/>
      <c r="D2989"/>
      <c r="E2989"/>
    </row>
    <row r="2990" spans="2:5" ht="12.75" x14ac:dyDescent="0.2">
      <c r="B2990"/>
      <c r="C2990"/>
      <c r="D2990"/>
      <c r="E2990"/>
    </row>
    <row r="2991" spans="2:5" ht="12.75" x14ac:dyDescent="0.2">
      <c r="B2991"/>
      <c r="C2991"/>
      <c r="D2991"/>
      <c r="E2991"/>
    </row>
    <row r="2992" spans="2:5" ht="12.75" x14ac:dyDescent="0.2">
      <c r="B2992"/>
      <c r="C2992"/>
      <c r="D2992"/>
      <c r="E2992"/>
    </row>
    <row r="2993" spans="2:5" ht="12.75" x14ac:dyDescent="0.2">
      <c r="B2993"/>
      <c r="C2993"/>
      <c r="D2993"/>
      <c r="E2993"/>
    </row>
    <row r="2994" spans="2:5" ht="12.75" x14ac:dyDescent="0.2">
      <c r="B2994"/>
      <c r="C2994"/>
      <c r="D2994"/>
      <c r="E2994"/>
    </row>
    <row r="2995" spans="2:5" ht="12.75" x14ac:dyDescent="0.2">
      <c r="B2995"/>
      <c r="C2995"/>
      <c r="D2995"/>
      <c r="E2995"/>
    </row>
    <row r="2996" spans="2:5" ht="12.75" x14ac:dyDescent="0.2">
      <c r="B2996"/>
      <c r="C2996"/>
      <c r="D2996"/>
      <c r="E2996"/>
    </row>
    <row r="2997" spans="2:5" ht="12.75" x14ac:dyDescent="0.2">
      <c r="B2997"/>
      <c r="C2997"/>
      <c r="D2997"/>
      <c r="E2997"/>
    </row>
    <row r="2998" spans="2:5" ht="12.75" x14ac:dyDescent="0.2">
      <c r="B2998"/>
      <c r="C2998"/>
      <c r="D2998"/>
      <c r="E2998"/>
    </row>
    <row r="2999" spans="2:5" ht="12.75" x14ac:dyDescent="0.2">
      <c r="B2999"/>
      <c r="C2999"/>
      <c r="D2999"/>
      <c r="E2999"/>
    </row>
    <row r="3000" spans="2:5" ht="12.75" x14ac:dyDescent="0.2">
      <c r="B3000"/>
      <c r="C3000"/>
      <c r="D3000"/>
      <c r="E3000"/>
    </row>
    <row r="3001" spans="2:5" ht="12.75" x14ac:dyDescent="0.2">
      <c r="B3001"/>
      <c r="C3001"/>
      <c r="D3001"/>
      <c r="E3001"/>
    </row>
    <row r="3002" spans="2:5" ht="12.75" x14ac:dyDescent="0.2">
      <c r="B3002"/>
      <c r="C3002"/>
      <c r="D3002"/>
      <c r="E3002"/>
    </row>
    <row r="3003" spans="2:5" ht="12.75" x14ac:dyDescent="0.2">
      <c r="B3003"/>
      <c r="C3003"/>
      <c r="D3003"/>
      <c r="E3003"/>
    </row>
    <row r="3004" spans="2:5" ht="12.75" x14ac:dyDescent="0.2">
      <c r="B3004"/>
      <c r="C3004"/>
      <c r="D3004"/>
      <c r="E3004"/>
    </row>
    <row r="3005" spans="2:5" ht="12.75" x14ac:dyDescent="0.2">
      <c r="B3005"/>
      <c r="C3005"/>
      <c r="D3005"/>
      <c r="E3005"/>
    </row>
    <row r="3006" spans="2:5" ht="12.75" x14ac:dyDescent="0.2">
      <c r="B3006"/>
      <c r="C3006"/>
      <c r="D3006"/>
      <c r="E3006"/>
    </row>
    <row r="3007" spans="2:5" ht="12.75" x14ac:dyDescent="0.2">
      <c r="B3007"/>
      <c r="C3007"/>
      <c r="D3007"/>
      <c r="E3007"/>
    </row>
    <row r="3008" spans="2:5" ht="12.75" x14ac:dyDescent="0.2">
      <c r="B3008"/>
      <c r="C3008"/>
      <c r="D3008"/>
      <c r="E3008"/>
    </row>
    <row r="3009" spans="2:5" ht="12.75" x14ac:dyDescent="0.2">
      <c r="B3009"/>
      <c r="C3009"/>
      <c r="D3009"/>
      <c r="E3009"/>
    </row>
    <row r="3010" spans="2:5" ht="12.75" x14ac:dyDescent="0.2">
      <c r="B3010"/>
      <c r="C3010"/>
      <c r="D3010"/>
      <c r="E3010"/>
    </row>
    <row r="3011" spans="2:5" ht="12.75" x14ac:dyDescent="0.2">
      <c r="B3011"/>
      <c r="C3011"/>
      <c r="D3011"/>
      <c r="E3011"/>
    </row>
    <row r="3012" spans="2:5" ht="12.75" x14ac:dyDescent="0.2">
      <c r="B3012"/>
      <c r="C3012"/>
      <c r="D3012"/>
      <c r="E3012"/>
    </row>
    <row r="3013" spans="2:5" ht="12.75" x14ac:dyDescent="0.2">
      <c r="B3013"/>
      <c r="C3013"/>
      <c r="D3013"/>
      <c r="E3013"/>
    </row>
    <row r="3014" spans="2:5" ht="12.75" x14ac:dyDescent="0.2">
      <c r="B3014"/>
      <c r="C3014"/>
      <c r="D3014"/>
      <c r="E3014"/>
    </row>
    <row r="3015" spans="2:5" ht="12.75" x14ac:dyDescent="0.2">
      <c r="B3015"/>
      <c r="C3015"/>
      <c r="D3015"/>
      <c r="E3015"/>
    </row>
    <row r="3016" spans="2:5" ht="12.75" x14ac:dyDescent="0.2">
      <c r="B3016"/>
      <c r="C3016"/>
      <c r="D3016"/>
      <c r="E3016"/>
    </row>
    <row r="3017" spans="2:5" ht="12.75" x14ac:dyDescent="0.2">
      <c r="B3017"/>
      <c r="C3017"/>
      <c r="D3017"/>
      <c r="E3017"/>
    </row>
    <row r="3018" spans="2:5" ht="12.75" x14ac:dyDescent="0.2">
      <c r="B3018"/>
      <c r="C3018"/>
      <c r="D3018"/>
      <c r="E3018"/>
    </row>
    <row r="3019" spans="2:5" ht="12.75" x14ac:dyDescent="0.2">
      <c r="B3019"/>
      <c r="C3019"/>
      <c r="D3019"/>
      <c r="E3019"/>
    </row>
    <row r="3020" spans="2:5" ht="12.75" x14ac:dyDescent="0.2">
      <c r="B3020"/>
      <c r="C3020"/>
      <c r="D3020"/>
      <c r="E3020"/>
    </row>
    <row r="3021" spans="2:5" ht="12.75" x14ac:dyDescent="0.2">
      <c r="B3021"/>
      <c r="C3021"/>
      <c r="D3021"/>
      <c r="E3021"/>
    </row>
    <row r="3022" spans="2:5" ht="12.75" x14ac:dyDescent="0.2">
      <c r="B3022"/>
      <c r="C3022"/>
      <c r="D3022"/>
      <c r="E3022"/>
    </row>
    <row r="3023" spans="2:5" ht="12.75" x14ac:dyDescent="0.2">
      <c r="B3023"/>
      <c r="C3023"/>
      <c r="D3023"/>
      <c r="E3023"/>
    </row>
    <row r="3024" spans="2:5" ht="12.75" x14ac:dyDescent="0.2">
      <c r="B3024"/>
      <c r="C3024"/>
      <c r="D3024"/>
      <c r="E3024"/>
    </row>
    <row r="3025" spans="2:5" ht="12.75" x14ac:dyDescent="0.2">
      <c r="B3025"/>
      <c r="C3025"/>
      <c r="D3025"/>
      <c r="E3025"/>
    </row>
    <row r="3026" spans="2:5" ht="12.75" x14ac:dyDescent="0.2">
      <c r="B3026"/>
      <c r="C3026"/>
      <c r="D3026"/>
      <c r="E3026"/>
    </row>
    <row r="3027" spans="2:5" ht="12.75" x14ac:dyDescent="0.2">
      <c r="B3027"/>
      <c r="C3027"/>
      <c r="D3027"/>
      <c r="E3027"/>
    </row>
    <row r="3028" spans="2:5" ht="12.75" x14ac:dyDescent="0.2">
      <c r="B3028"/>
      <c r="C3028"/>
      <c r="D3028"/>
      <c r="E3028"/>
    </row>
    <row r="3029" spans="2:5" ht="12.75" x14ac:dyDescent="0.2">
      <c r="B3029"/>
      <c r="C3029"/>
      <c r="D3029"/>
      <c r="E3029"/>
    </row>
    <row r="3030" spans="2:5" ht="12.75" x14ac:dyDescent="0.2">
      <c r="B3030"/>
      <c r="C3030"/>
      <c r="D3030"/>
      <c r="E3030"/>
    </row>
    <row r="3031" spans="2:5" ht="12.75" x14ac:dyDescent="0.2">
      <c r="B3031"/>
      <c r="C3031"/>
      <c r="D3031"/>
      <c r="E3031"/>
    </row>
    <row r="3032" spans="2:5" ht="12.75" x14ac:dyDescent="0.2">
      <c r="B3032"/>
      <c r="C3032"/>
      <c r="D3032"/>
      <c r="E3032"/>
    </row>
    <row r="3033" spans="2:5" ht="12.75" x14ac:dyDescent="0.2">
      <c r="B3033"/>
      <c r="C3033"/>
      <c r="D3033"/>
      <c r="E3033"/>
    </row>
    <row r="3034" spans="2:5" ht="12.75" x14ac:dyDescent="0.2">
      <c r="B3034"/>
      <c r="C3034"/>
      <c r="D3034"/>
      <c r="E3034"/>
    </row>
    <row r="3035" spans="2:5" ht="12.75" x14ac:dyDescent="0.2">
      <c r="B3035"/>
      <c r="C3035"/>
      <c r="D3035"/>
      <c r="E3035"/>
    </row>
    <row r="3036" spans="2:5" ht="12.75" x14ac:dyDescent="0.2">
      <c r="B3036"/>
      <c r="C3036"/>
      <c r="D3036"/>
      <c r="E3036"/>
    </row>
    <row r="3037" spans="2:5" ht="12.75" x14ac:dyDescent="0.2">
      <c r="B3037"/>
      <c r="C3037"/>
      <c r="D3037"/>
      <c r="E3037"/>
    </row>
    <row r="3038" spans="2:5" ht="12.75" x14ac:dyDescent="0.2">
      <c r="B3038"/>
      <c r="C3038"/>
      <c r="D3038"/>
      <c r="E3038"/>
    </row>
    <row r="3039" spans="2:5" ht="12.75" x14ac:dyDescent="0.2">
      <c r="B3039"/>
      <c r="C3039"/>
      <c r="D3039"/>
      <c r="E3039"/>
    </row>
    <row r="3040" spans="2:5" ht="12.75" x14ac:dyDescent="0.2">
      <c r="B3040"/>
      <c r="C3040"/>
      <c r="D3040"/>
      <c r="E3040"/>
    </row>
    <row r="3041" spans="2:5" ht="12.75" x14ac:dyDescent="0.2">
      <c r="B3041"/>
      <c r="C3041"/>
      <c r="D3041"/>
      <c r="E3041"/>
    </row>
    <row r="3042" spans="2:5" ht="12.75" x14ac:dyDescent="0.2">
      <c r="B3042"/>
      <c r="C3042"/>
      <c r="D3042"/>
      <c r="E3042"/>
    </row>
    <row r="3043" spans="2:5" ht="12.75" x14ac:dyDescent="0.2">
      <c r="B3043"/>
      <c r="C3043"/>
      <c r="D3043"/>
      <c r="E3043"/>
    </row>
    <row r="3044" spans="2:5" ht="12.75" x14ac:dyDescent="0.2">
      <c r="B3044"/>
      <c r="C3044"/>
      <c r="D3044"/>
      <c r="E3044"/>
    </row>
    <row r="3045" spans="2:5" ht="12.75" x14ac:dyDescent="0.2">
      <c r="B3045"/>
      <c r="C3045"/>
      <c r="D3045"/>
      <c r="E3045"/>
    </row>
    <row r="3046" spans="2:5" ht="12.75" x14ac:dyDescent="0.2">
      <c r="B3046"/>
      <c r="C3046"/>
      <c r="D3046"/>
      <c r="E3046"/>
    </row>
    <row r="3047" spans="2:5" ht="12.75" x14ac:dyDescent="0.2">
      <c r="B3047"/>
      <c r="C3047"/>
      <c r="D3047"/>
      <c r="E3047"/>
    </row>
    <row r="3048" spans="2:5" ht="12.75" x14ac:dyDescent="0.2">
      <c r="B3048"/>
      <c r="C3048"/>
      <c r="D3048"/>
      <c r="E3048"/>
    </row>
    <row r="3049" spans="2:5" ht="12.75" x14ac:dyDescent="0.2">
      <c r="B3049"/>
      <c r="C3049"/>
      <c r="D3049"/>
      <c r="E3049"/>
    </row>
    <row r="3050" spans="2:5" ht="12.75" x14ac:dyDescent="0.2">
      <c r="B3050"/>
      <c r="C3050"/>
      <c r="D3050"/>
      <c r="E3050"/>
    </row>
    <row r="3051" spans="2:5" ht="12.75" x14ac:dyDescent="0.2">
      <c r="B3051"/>
      <c r="C3051"/>
      <c r="D3051"/>
      <c r="E3051"/>
    </row>
    <row r="3052" spans="2:5" ht="12.75" x14ac:dyDescent="0.2">
      <c r="B3052"/>
      <c r="C3052"/>
      <c r="D3052"/>
      <c r="E3052"/>
    </row>
    <row r="3053" spans="2:5" ht="12.75" x14ac:dyDescent="0.2">
      <c r="B3053"/>
      <c r="C3053"/>
      <c r="D3053"/>
      <c r="E3053"/>
    </row>
    <row r="3054" spans="2:5" ht="12.75" x14ac:dyDescent="0.2">
      <c r="B3054"/>
      <c r="C3054"/>
      <c r="D3054"/>
      <c r="E3054"/>
    </row>
    <row r="3055" spans="2:5" ht="12.75" x14ac:dyDescent="0.2">
      <c r="B3055"/>
      <c r="C3055"/>
      <c r="D3055"/>
      <c r="E3055"/>
    </row>
    <row r="3056" spans="2:5" ht="12.75" x14ac:dyDescent="0.2">
      <c r="B3056"/>
      <c r="C3056"/>
      <c r="D3056"/>
      <c r="E3056"/>
    </row>
    <row r="3057" spans="2:5" ht="12.75" x14ac:dyDescent="0.2">
      <c r="B3057"/>
      <c r="C3057"/>
      <c r="D3057"/>
      <c r="E3057"/>
    </row>
    <row r="3058" spans="2:5" ht="12.75" x14ac:dyDescent="0.2">
      <c r="B3058"/>
      <c r="C3058"/>
      <c r="D3058"/>
      <c r="E3058"/>
    </row>
    <row r="3059" spans="2:5" ht="12.75" x14ac:dyDescent="0.2">
      <c r="B3059"/>
      <c r="C3059"/>
      <c r="D3059"/>
      <c r="E3059"/>
    </row>
    <row r="3060" spans="2:5" ht="12.75" x14ac:dyDescent="0.2">
      <c r="B3060"/>
      <c r="C3060"/>
      <c r="D3060"/>
      <c r="E3060"/>
    </row>
    <row r="3061" spans="2:5" ht="12.75" x14ac:dyDescent="0.2">
      <c r="B3061"/>
      <c r="C3061"/>
      <c r="D3061"/>
      <c r="E3061"/>
    </row>
    <row r="3062" spans="2:5" ht="12.75" x14ac:dyDescent="0.2">
      <c r="B3062"/>
      <c r="C3062"/>
      <c r="D3062"/>
      <c r="E3062"/>
    </row>
    <row r="3063" spans="2:5" ht="12.75" x14ac:dyDescent="0.2">
      <c r="B3063"/>
      <c r="C3063"/>
      <c r="D3063"/>
      <c r="E3063"/>
    </row>
    <row r="3064" spans="2:5" ht="12.75" x14ac:dyDescent="0.2">
      <c r="B3064"/>
      <c r="C3064"/>
      <c r="D3064"/>
      <c r="E3064"/>
    </row>
    <row r="3065" spans="2:5" ht="12.75" x14ac:dyDescent="0.2">
      <c r="B3065"/>
      <c r="C3065"/>
      <c r="D3065"/>
      <c r="E3065"/>
    </row>
    <row r="3066" spans="2:5" ht="12.75" x14ac:dyDescent="0.2">
      <c r="B3066"/>
      <c r="C3066"/>
      <c r="D3066"/>
      <c r="E3066"/>
    </row>
    <row r="3067" spans="2:5" ht="12.75" x14ac:dyDescent="0.2">
      <c r="B3067"/>
      <c r="C3067"/>
      <c r="D3067"/>
      <c r="E3067"/>
    </row>
    <row r="3068" spans="2:5" ht="12.75" x14ac:dyDescent="0.2">
      <c r="B3068"/>
      <c r="C3068"/>
      <c r="D3068"/>
      <c r="E3068"/>
    </row>
    <row r="3069" spans="2:5" ht="12.75" x14ac:dyDescent="0.2">
      <c r="B3069"/>
      <c r="C3069"/>
      <c r="D3069"/>
      <c r="E3069"/>
    </row>
    <row r="3070" spans="2:5" ht="12.75" x14ac:dyDescent="0.2">
      <c r="B3070"/>
      <c r="C3070"/>
      <c r="D3070"/>
      <c r="E3070"/>
    </row>
    <row r="3071" spans="2:5" ht="12.75" x14ac:dyDescent="0.2">
      <c r="B3071"/>
      <c r="C3071"/>
      <c r="D3071"/>
      <c r="E3071"/>
    </row>
    <row r="3072" spans="2:5" ht="12.75" x14ac:dyDescent="0.2">
      <c r="B3072"/>
      <c r="C3072"/>
      <c r="D3072"/>
      <c r="E3072"/>
    </row>
    <row r="3073" spans="2:5" ht="12.75" x14ac:dyDescent="0.2">
      <c r="B3073"/>
      <c r="C3073"/>
      <c r="D3073"/>
      <c r="E3073"/>
    </row>
    <row r="3074" spans="2:5" ht="12.75" x14ac:dyDescent="0.2">
      <c r="B3074"/>
      <c r="C3074"/>
      <c r="D3074"/>
      <c r="E3074"/>
    </row>
    <row r="3075" spans="2:5" ht="12.75" x14ac:dyDescent="0.2">
      <c r="B3075"/>
      <c r="C3075"/>
      <c r="D3075"/>
      <c r="E3075"/>
    </row>
    <row r="3076" spans="2:5" ht="12.75" x14ac:dyDescent="0.2">
      <c r="B3076"/>
      <c r="C3076"/>
      <c r="D3076"/>
      <c r="E3076"/>
    </row>
    <row r="3077" spans="2:5" ht="12.75" x14ac:dyDescent="0.2">
      <c r="B3077"/>
      <c r="C3077"/>
      <c r="D3077"/>
      <c r="E3077"/>
    </row>
    <row r="3078" spans="2:5" ht="12.75" x14ac:dyDescent="0.2">
      <c r="B3078"/>
      <c r="C3078"/>
      <c r="D3078"/>
      <c r="E3078"/>
    </row>
    <row r="3079" spans="2:5" ht="12.75" x14ac:dyDescent="0.2">
      <c r="B3079"/>
      <c r="C3079"/>
      <c r="D3079"/>
      <c r="E3079"/>
    </row>
    <row r="3080" spans="2:5" ht="12.75" x14ac:dyDescent="0.2">
      <c r="B3080"/>
      <c r="C3080"/>
      <c r="D3080"/>
      <c r="E3080"/>
    </row>
    <row r="3081" spans="2:5" ht="12.75" x14ac:dyDescent="0.2">
      <c r="B3081"/>
      <c r="C3081"/>
      <c r="D3081"/>
      <c r="E3081"/>
    </row>
    <row r="3082" spans="2:5" ht="12.75" x14ac:dyDescent="0.2">
      <c r="B3082"/>
      <c r="C3082"/>
      <c r="D3082"/>
      <c r="E3082"/>
    </row>
    <row r="3083" spans="2:5" ht="12.75" x14ac:dyDescent="0.2">
      <c r="B3083"/>
      <c r="C3083"/>
      <c r="D3083"/>
      <c r="E3083"/>
    </row>
    <row r="3084" spans="2:5" ht="12.75" x14ac:dyDescent="0.2">
      <c r="B3084"/>
      <c r="C3084"/>
      <c r="D3084"/>
      <c r="E3084"/>
    </row>
    <row r="3085" spans="2:5" ht="12.75" x14ac:dyDescent="0.2">
      <c r="B3085"/>
      <c r="C3085"/>
      <c r="D3085"/>
      <c r="E3085"/>
    </row>
    <row r="3086" spans="2:5" ht="12.75" x14ac:dyDescent="0.2">
      <c r="B3086"/>
      <c r="C3086"/>
      <c r="D3086"/>
      <c r="E3086"/>
    </row>
    <row r="3087" spans="2:5" ht="12.75" x14ac:dyDescent="0.2">
      <c r="B3087"/>
      <c r="C3087"/>
      <c r="D3087"/>
      <c r="E3087"/>
    </row>
    <row r="3088" spans="2:5" ht="12.75" x14ac:dyDescent="0.2">
      <c r="B3088"/>
      <c r="C3088"/>
      <c r="D3088"/>
      <c r="E3088"/>
    </row>
    <row r="3089" spans="2:5" ht="12.75" x14ac:dyDescent="0.2">
      <c r="B3089"/>
      <c r="C3089"/>
      <c r="D3089"/>
      <c r="E3089"/>
    </row>
    <row r="3090" spans="2:5" ht="12.75" x14ac:dyDescent="0.2">
      <c r="B3090"/>
      <c r="C3090"/>
      <c r="D3090"/>
      <c r="E3090"/>
    </row>
    <row r="3091" spans="2:5" ht="12.75" x14ac:dyDescent="0.2">
      <c r="B3091"/>
      <c r="C3091"/>
      <c r="D3091"/>
      <c r="E3091"/>
    </row>
    <row r="3092" spans="2:5" ht="12.75" x14ac:dyDescent="0.2">
      <c r="B3092"/>
      <c r="C3092"/>
      <c r="D3092"/>
      <c r="E3092"/>
    </row>
    <row r="3093" spans="2:5" ht="12.75" x14ac:dyDescent="0.2">
      <c r="B3093"/>
      <c r="C3093"/>
      <c r="D3093"/>
      <c r="E3093"/>
    </row>
    <row r="3094" spans="2:5" ht="12.75" x14ac:dyDescent="0.2">
      <c r="B3094"/>
      <c r="C3094"/>
      <c r="D3094"/>
      <c r="E3094"/>
    </row>
    <row r="3095" spans="2:5" ht="12.75" x14ac:dyDescent="0.2">
      <c r="B3095"/>
      <c r="C3095"/>
      <c r="D3095"/>
      <c r="E3095"/>
    </row>
    <row r="3096" spans="2:5" ht="12.75" x14ac:dyDescent="0.2">
      <c r="B3096"/>
      <c r="C3096"/>
      <c r="D3096"/>
      <c r="E3096"/>
    </row>
    <row r="3097" spans="2:5" ht="12.75" x14ac:dyDescent="0.2">
      <c r="B3097"/>
      <c r="C3097"/>
      <c r="D3097"/>
      <c r="E3097"/>
    </row>
    <row r="3098" spans="2:5" ht="12.75" x14ac:dyDescent="0.2">
      <c r="B3098"/>
      <c r="C3098"/>
      <c r="D3098"/>
      <c r="E3098"/>
    </row>
    <row r="3099" spans="2:5" ht="12.75" x14ac:dyDescent="0.2">
      <c r="B3099"/>
      <c r="C3099"/>
      <c r="D3099"/>
      <c r="E3099"/>
    </row>
    <row r="3100" spans="2:5" ht="12.75" x14ac:dyDescent="0.2">
      <c r="B3100"/>
      <c r="C3100"/>
      <c r="D3100"/>
      <c r="E3100"/>
    </row>
    <row r="3101" spans="2:5" ht="12.75" x14ac:dyDescent="0.2">
      <c r="B3101"/>
      <c r="C3101"/>
      <c r="D3101"/>
      <c r="E3101"/>
    </row>
    <row r="3102" spans="2:5" ht="12.75" x14ac:dyDescent="0.2">
      <c r="B3102"/>
      <c r="C3102"/>
      <c r="D3102"/>
      <c r="E3102"/>
    </row>
    <row r="3103" spans="2:5" ht="12.75" x14ac:dyDescent="0.2">
      <c r="B3103"/>
      <c r="C3103"/>
      <c r="D3103"/>
      <c r="E3103"/>
    </row>
    <row r="3104" spans="2:5" ht="12.75" x14ac:dyDescent="0.2">
      <c r="B3104"/>
      <c r="C3104"/>
      <c r="D3104"/>
      <c r="E3104"/>
    </row>
    <row r="3105" spans="2:5" ht="12.75" x14ac:dyDescent="0.2">
      <c r="B3105"/>
      <c r="C3105"/>
      <c r="D3105"/>
      <c r="E3105"/>
    </row>
    <row r="3106" spans="2:5" ht="12.75" x14ac:dyDescent="0.2">
      <c r="B3106"/>
      <c r="C3106"/>
      <c r="D3106"/>
      <c r="E3106"/>
    </row>
    <row r="3107" spans="2:5" ht="12.75" x14ac:dyDescent="0.2">
      <c r="B3107"/>
      <c r="C3107"/>
      <c r="D3107"/>
      <c r="E3107"/>
    </row>
    <row r="3108" spans="2:5" ht="12.75" x14ac:dyDescent="0.2">
      <c r="B3108"/>
      <c r="C3108"/>
      <c r="D3108"/>
      <c r="E3108"/>
    </row>
    <row r="3109" spans="2:5" ht="12.75" x14ac:dyDescent="0.2">
      <c r="B3109"/>
      <c r="C3109"/>
      <c r="D3109"/>
      <c r="E3109"/>
    </row>
    <row r="3110" spans="2:5" ht="12.75" x14ac:dyDescent="0.2">
      <c r="B3110"/>
      <c r="C3110"/>
      <c r="D3110"/>
      <c r="E3110"/>
    </row>
    <row r="3111" spans="2:5" ht="12.75" x14ac:dyDescent="0.2">
      <c r="B3111"/>
      <c r="C3111"/>
      <c r="D3111"/>
      <c r="E3111"/>
    </row>
    <row r="3112" spans="2:5" ht="12.75" x14ac:dyDescent="0.2">
      <c r="B3112"/>
      <c r="C3112"/>
      <c r="D3112"/>
      <c r="E3112"/>
    </row>
    <row r="3113" spans="2:5" ht="12.75" x14ac:dyDescent="0.2">
      <c r="B3113"/>
      <c r="C3113"/>
      <c r="D3113"/>
      <c r="E3113"/>
    </row>
    <row r="3114" spans="2:5" ht="12.75" x14ac:dyDescent="0.2">
      <c r="B3114"/>
      <c r="C3114"/>
      <c r="D3114"/>
      <c r="E3114"/>
    </row>
    <row r="3115" spans="2:5" ht="12.75" x14ac:dyDescent="0.2">
      <c r="B3115"/>
      <c r="C3115"/>
      <c r="D3115"/>
      <c r="E3115"/>
    </row>
    <row r="3116" spans="2:5" ht="12.75" x14ac:dyDescent="0.2">
      <c r="B3116"/>
      <c r="C3116"/>
      <c r="D3116"/>
      <c r="E3116"/>
    </row>
    <row r="3117" spans="2:5" ht="12.75" x14ac:dyDescent="0.2">
      <c r="B3117"/>
      <c r="C3117"/>
      <c r="D3117"/>
      <c r="E3117"/>
    </row>
    <row r="3118" spans="2:5" ht="12.75" x14ac:dyDescent="0.2">
      <c r="B3118"/>
      <c r="C3118"/>
      <c r="D3118"/>
      <c r="E3118"/>
    </row>
    <row r="3119" spans="2:5" ht="12.75" x14ac:dyDescent="0.2">
      <c r="B3119"/>
      <c r="C3119"/>
      <c r="D3119"/>
      <c r="E3119"/>
    </row>
    <row r="3120" spans="2:5" ht="12.75" x14ac:dyDescent="0.2">
      <c r="B3120"/>
      <c r="C3120"/>
      <c r="D3120"/>
      <c r="E3120"/>
    </row>
    <row r="3121" spans="2:5" ht="12.75" x14ac:dyDescent="0.2">
      <c r="B3121"/>
      <c r="C3121"/>
      <c r="D3121"/>
      <c r="E3121"/>
    </row>
    <row r="3122" spans="2:5" ht="12.75" x14ac:dyDescent="0.2">
      <c r="B3122"/>
      <c r="C3122"/>
      <c r="D3122"/>
      <c r="E3122"/>
    </row>
    <row r="3123" spans="2:5" ht="12.75" x14ac:dyDescent="0.2">
      <c r="B3123"/>
      <c r="C3123"/>
      <c r="D3123"/>
      <c r="E3123"/>
    </row>
    <row r="3124" spans="2:5" ht="12.75" x14ac:dyDescent="0.2">
      <c r="B3124"/>
      <c r="C3124"/>
      <c r="D3124"/>
      <c r="E3124"/>
    </row>
    <row r="3125" spans="2:5" ht="12.75" x14ac:dyDescent="0.2">
      <c r="B3125"/>
      <c r="C3125"/>
      <c r="D3125"/>
      <c r="E3125"/>
    </row>
    <row r="3126" spans="2:5" ht="12.75" x14ac:dyDescent="0.2">
      <c r="B3126"/>
      <c r="C3126"/>
      <c r="D3126"/>
      <c r="E3126"/>
    </row>
    <row r="3127" spans="2:5" ht="12.75" x14ac:dyDescent="0.2">
      <c r="B3127"/>
      <c r="C3127"/>
      <c r="D3127"/>
      <c r="E3127"/>
    </row>
    <row r="3128" spans="2:5" ht="12.75" x14ac:dyDescent="0.2">
      <c r="B3128"/>
      <c r="C3128"/>
      <c r="D3128"/>
      <c r="E3128"/>
    </row>
    <row r="3129" spans="2:5" ht="12.75" x14ac:dyDescent="0.2">
      <c r="B3129"/>
      <c r="C3129"/>
      <c r="D3129"/>
      <c r="E3129"/>
    </row>
    <row r="3130" spans="2:5" ht="12.75" x14ac:dyDescent="0.2">
      <c r="B3130"/>
      <c r="C3130"/>
      <c r="D3130"/>
      <c r="E3130"/>
    </row>
    <row r="3131" spans="2:5" ht="12.75" x14ac:dyDescent="0.2">
      <c r="B3131"/>
      <c r="C3131"/>
      <c r="D3131"/>
      <c r="E3131"/>
    </row>
    <row r="3132" spans="2:5" ht="12.75" x14ac:dyDescent="0.2">
      <c r="B3132"/>
      <c r="C3132"/>
      <c r="D3132"/>
      <c r="E3132"/>
    </row>
    <row r="3133" spans="2:5" ht="12.75" x14ac:dyDescent="0.2">
      <c r="B3133"/>
      <c r="C3133"/>
      <c r="D3133"/>
      <c r="E3133"/>
    </row>
    <row r="3134" spans="2:5" ht="12.75" x14ac:dyDescent="0.2">
      <c r="B3134"/>
      <c r="C3134"/>
      <c r="D3134"/>
      <c r="E3134"/>
    </row>
    <row r="3135" spans="2:5" ht="12.75" x14ac:dyDescent="0.2">
      <c r="B3135"/>
      <c r="C3135"/>
      <c r="D3135"/>
      <c r="E3135"/>
    </row>
    <row r="3136" spans="2:5" ht="12.75" x14ac:dyDescent="0.2">
      <c r="B3136"/>
      <c r="C3136"/>
      <c r="D3136"/>
      <c r="E3136"/>
    </row>
    <row r="3137" spans="2:5" ht="12.75" x14ac:dyDescent="0.2">
      <c r="B3137"/>
      <c r="C3137"/>
      <c r="D3137"/>
      <c r="E3137"/>
    </row>
    <row r="3138" spans="2:5" ht="12.75" x14ac:dyDescent="0.2">
      <c r="B3138"/>
      <c r="C3138"/>
      <c r="D3138"/>
      <c r="E3138"/>
    </row>
    <row r="3139" spans="2:5" ht="12.75" x14ac:dyDescent="0.2">
      <c r="B3139"/>
      <c r="C3139"/>
      <c r="D3139"/>
      <c r="E3139"/>
    </row>
    <row r="3140" spans="2:5" ht="12.75" x14ac:dyDescent="0.2">
      <c r="B3140"/>
      <c r="C3140"/>
      <c r="D3140"/>
      <c r="E3140"/>
    </row>
    <row r="3141" spans="2:5" ht="12.75" x14ac:dyDescent="0.2">
      <c r="B3141"/>
      <c r="C3141"/>
      <c r="D3141"/>
      <c r="E3141"/>
    </row>
    <row r="3142" spans="2:5" ht="12.75" x14ac:dyDescent="0.2">
      <c r="B3142"/>
      <c r="C3142"/>
      <c r="D3142"/>
      <c r="E3142"/>
    </row>
    <row r="3143" spans="2:5" ht="12.75" x14ac:dyDescent="0.2">
      <c r="B3143"/>
      <c r="C3143"/>
      <c r="D3143"/>
      <c r="E3143"/>
    </row>
    <row r="3144" spans="2:5" ht="12.75" x14ac:dyDescent="0.2">
      <c r="B3144"/>
      <c r="C3144"/>
      <c r="D3144"/>
      <c r="E3144"/>
    </row>
    <row r="3145" spans="2:5" ht="12.75" x14ac:dyDescent="0.2">
      <c r="B3145"/>
      <c r="C3145"/>
      <c r="D3145"/>
      <c r="E3145"/>
    </row>
    <row r="3146" spans="2:5" ht="12.75" x14ac:dyDescent="0.2">
      <c r="B3146"/>
      <c r="C3146"/>
      <c r="D3146"/>
      <c r="E3146"/>
    </row>
    <row r="3147" spans="2:5" ht="12.75" x14ac:dyDescent="0.2">
      <c r="B3147"/>
      <c r="C3147"/>
      <c r="D3147"/>
      <c r="E3147"/>
    </row>
    <row r="3148" spans="2:5" ht="12.75" x14ac:dyDescent="0.2">
      <c r="B3148"/>
      <c r="C3148"/>
      <c r="D3148"/>
      <c r="E3148"/>
    </row>
    <row r="3149" spans="2:5" ht="12.75" x14ac:dyDescent="0.2">
      <c r="B3149"/>
      <c r="C3149"/>
      <c r="D3149"/>
      <c r="E3149"/>
    </row>
    <row r="3150" spans="2:5" ht="12.75" x14ac:dyDescent="0.2">
      <c r="B3150"/>
      <c r="C3150"/>
      <c r="D3150"/>
      <c r="E3150"/>
    </row>
    <row r="3151" spans="2:5" ht="12.75" x14ac:dyDescent="0.2">
      <c r="B3151"/>
      <c r="C3151"/>
      <c r="D3151"/>
      <c r="E3151"/>
    </row>
    <row r="3152" spans="2:5" ht="12.75" x14ac:dyDescent="0.2">
      <c r="B3152"/>
      <c r="C3152"/>
      <c r="D3152"/>
      <c r="E3152"/>
    </row>
    <row r="3153" spans="2:5" ht="12.75" x14ac:dyDescent="0.2">
      <c r="B3153"/>
      <c r="C3153"/>
      <c r="D3153"/>
      <c r="E3153"/>
    </row>
    <row r="3154" spans="2:5" ht="12.75" x14ac:dyDescent="0.2">
      <c r="B3154"/>
      <c r="C3154"/>
      <c r="D3154"/>
      <c r="E3154"/>
    </row>
    <row r="3155" spans="2:5" ht="12.75" x14ac:dyDescent="0.2">
      <c r="B3155"/>
      <c r="C3155"/>
      <c r="D3155"/>
      <c r="E3155"/>
    </row>
    <row r="3156" spans="2:5" ht="12.75" x14ac:dyDescent="0.2">
      <c r="B3156"/>
      <c r="C3156"/>
      <c r="D3156"/>
      <c r="E3156"/>
    </row>
    <row r="3157" spans="2:5" ht="12.75" x14ac:dyDescent="0.2">
      <c r="B3157"/>
      <c r="C3157"/>
      <c r="D3157"/>
      <c r="E3157"/>
    </row>
    <row r="3158" spans="2:5" ht="12.75" x14ac:dyDescent="0.2">
      <c r="B3158"/>
      <c r="C3158"/>
      <c r="D3158"/>
      <c r="E3158"/>
    </row>
    <row r="3159" spans="2:5" ht="12.75" x14ac:dyDescent="0.2">
      <c r="B3159"/>
      <c r="C3159"/>
      <c r="D3159"/>
      <c r="E3159"/>
    </row>
    <row r="3160" spans="2:5" ht="12.75" x14ac:dyDescent="0.2">
      <c r="B3160"/>
      <c r="C3160"/>
      <c r="D3160"/>
      <c r="E3160"/>
    </row>
    <row r="3161" spans="2:5" ht="12.75" x14ac:dyDescent="0.2">
      <c r="B3161"/>
      <c r="C3161"/>
      <c r="D3161"/>
      <c r="E3161"/>
    </row>
    <row r="3162" spans="2:5" ht="12.75" x14ac:dyDescent="0.2">
      <c r="B3162"/>
      <c r="C3162"/>
      <c r="D3162"/>
      <c r="E3162"/>
    </row>
    <row r="3163" spans="2:5" ht="12.75" x14ac:dyDescent="0.2">
      <c r="B3163"/>
      <c r="C3163"/>
      <c r="D3163"/>
      <c r="E3163"/>
    </row>
    <row r="3164" spans="2:5" ht="12.75" x14ac:dyDescent="0.2">
      <c r="B3164"/>
      <c r="C3164"/>
      <c r="D3164"/>
      <c r="E3164"/>
    </row>
    <row r="3165" spans="2:5" ht="12.75" x14ac:dyDescent="0.2">
      <c r="B3165"/>
      <c r="C3165"/>
      <c r="D3165"/>
      <c r="E3165"/>
    </row>
    <row r="3166" spans="2:5" ht="12.75" x14ac:dyDescent="0.2">
      <c r="B3166"/>
      <c r="C3166"/>
      <c r="D3166"/>
      <c r="E3166"/>
    </row>
    <row r="3167" spans="2:5" ht="12.75" x14ac:dyDescent="0.2">
      <c r="B3167"/>
      <c r="C3167"/>
      <c r="D3167"/>
      <c r="E3167"/>
    </row>
    <row r="3168" spans="2:5" ht="12.75" x14ac:dyDescent="0.2">
      <c r="B3168"/>
      <c r="C3168"/>
      <c r="D3168"/>
      <c r="E3168"/>
    </row>
    <row r="3169" spans="2:5" ht="12.75" x14ac:dyDescent="0.2">
      <c r="B3169"/>
      <c r="C3169"/>
      <c r="D3169"/>
      <c r="E3169"/>
    </row>
    <row r="3170" spans="2:5" ht="12.75" x14ac:dyDescent="0.2">
      <c r="B3170"/>
      <c r="C3170"/>
      <c r="D3170"/>
      <c r="E3170"/>
    </row>
    <row r="3171" spans="2:5" ht="12.75" x14ac:dyDescent="0.2">
      <c r="B3171"/>
      <c r="C3171"/>
      <c r="D3171"/>
      <c r="E3171"/>
    </row>
    <row r="3172" spans="2:5" ht="12.75" x14ac:dyDescent="0.2">
      <c r="B3172"/>
      <c r="C3172"/>
      <c r="D3172"/>
      <c r="E3172"/>
    </row>
    <row r="3173" spans="2:5" ht="12.75" x14ac:dyDescent="0.2">
      <c r="B3173"/>
      <c r="C3173"/>
      <c r="D3173"/>
      <c r="E3173"/>
    </row>
    <row r="3174" spans="2:5" ht="12.75" x14ac:dyDescent="0.2">
      <c r="B3174"/>
      <c r="C3174"/>
      <c r="D3174"/>
      <c r="E3174"/>
    </row>
    <row r="3175" spans="2:5" ht="12.75" x14ac:dyDescent="0.2">
      <c r="B3175"/>
      <c r="C3175"/>
      <c r="D3175"/>
      <c r="E3175"/>
    </row>
    <row r="3176" spans="2:5" ht="12.75" x14ac:dyDescent="0.2">
      <c r="B3176"/>
      <c r="C3176"/>
      <c r="D3176"/>
      <c r="E3176"/>
    </row>
    <row r="3177" spans="2:5" ht="12.75" x14ac:dyDescent="0.2">
      <c r="B3177"/>
      <c r="C3177"/>
      <c r="D3177"/>
      <c r="E3177"/>
    </row>
    <row r="3178" spans="2:5" ht="12.75" x14ac:dyDescent="0.2">
      <c r="B3178"/>
      <c r="C3178"/>
      <c r="D3178"/>
      <c r="E3178"/>
    </row>
    <row r="3179" spans="2:5" ht="12.75" x14ac:dyDescent="0.2">
      <c r="B3179"/>
      <c r="C3179"/>
      <c r="D3179"/>
      <c r="E3179"/>
    </row>
    <row r="3180" spans="2:5" ht="12.75" x14ac:dyDescent="0.2">
      <c r="B3180"/>
      <c r="C3180"/>
      <c r="D3180"/>
      <c r="E3180"/>
    </row>
    <row r="3181" spans="2:5" ht="12.75" x14ac:dyDescent="0.2">
      <c r="B3181"/>
      <c r="C3181"/>
      <c r="D3181"/>
      <c r="E3181"/>
    </row>
    <row r="3182" spans="2:5" ht="12.75" x14ac:dyDescent="0.2">
      <c r="B3182"/>
      <c r="C3182"/>
      <c r="D3182"/>
      <c r="E3182"/>
    </row>
    <row r="3183" spans="2:5" ht="12.75" x14ac:dyDescent="0.2">
      <c r="B3183"/>
      <c r="C3183"/>
      <c r="D3183"/>
      <c r="E3183"/>
    </row>
    <row r="3184" spans="2:5" ht="12.75" x14ac:dyDescent="0.2">
      <c r="B3184"/>
      <c r="C3184"/>
      <c r="D3184"/>
      <c r="E3184"/>
    </row>
    <row r="3185" spans="2:5" ht="12.75" x14ac:dyDescent="0.2">
      <c r="B3185"/>
      <c r="C3185"/>
      <c r="D3185"/>
      <c r="E3185"/>
    </row>
    <row r="3186" spans="2:5" ht="12.75" x14ac:dyDescent="0.2">
      <c r="B3186"/>
      <c r="C3186"/>
      <c r="D3186"/>
      <c r="E3186"/>
    </row>
    <row r="3187" spans="2:5" ht="12.75" x14ac:dyDescent="0.2">
      <c r="B3187"/>
      <c r="C3187"/>
      <c r="D3187"/>
      <c r="E3187"/>
    </row>
    <row r="3188" spans="2:5" ht="12.75" x14ac:dyDescent="0.2">
      <c r="B3188"/>
      <c r="C3188"/>
      <c r="D3188"/>
      <c r="E3188"/>
    </row>
    <row r="3189" spans="2:5" ht="12.75" x14ac:dyDescent="0.2">
      <c r="B3189"/>
      <c r="C3189"/>
      <c r="D3189"/>
      <c r="E3189"/>
    </row>
    <row r="3190" spans="2:5" ht="12.75" x14ac:dyDescent="0.2">
      <c r="B3190"/>
      <c r="C3190"/>
      <c r="D3190"/>
      <c r="E3190"/>
    </row>
    <row r="3191" spans="2:5" ht="12.75" x14ac:dyDescent="0.2">
      <c r="B3191"/>
      <c r="C3191"/>
      <c r="D3191"/>
      <c r="E3191"/>
    </row>
    <row r="3192" spans="2:5" ht="12.75" x14ac:dyDescent="0.2">
      <c r="B3192"/>
      <c r="C3192"/>
      <c r="D3192"/>
      <c r="E3192"/>
    </row>
    <row r="3193" spans="2:5" ht="12.75" x14ac:dyDescent="0.2">
      <c r="B3193"/>
      <c r="C3193"/>
      <c r="D3193"/>
      <c r="E3193"/>
    </row>
    <row r="3194" spans="2:5" ht="12.75" x14ac:dyDescent="0.2">
      <c r="B3194"/>
      <c r="C3194"/>
      <c r="D3194"/>
      <c r="E3194"/>
    </row>
    <row r="3195" spans="2:5" ht="12.75" x14ac:dyDescent="0.2">
      <c r="B3195"/>
      <c r="C3195"/>
      <c r="D3195"/>
      <c r="E3195"/>
    </row>
    <row r="3196" spans="2:5" ht="12.75" x14ac:dyDescent="0.2">
      <c r="B3196"/>
      <c r="C3196"/>
      <c r="D3196"/>
      <c r="E3196"/>
    </row>
    <row r="3197" spans="2:5" ht="12.75" x14ac:dyDescent="0.2">
      <c r="B3197"/>
      <c r="C3197"/>
      <c r="D3197"/>
      <c r="E3197"/>
    </row>
    <row r="3198" spans="2:5" ht="12.75" x14ac:dyDescent="0.2">
      <c r="B3198"/>
      <c r="C3198"/>
      <c r="D3198"/>
      <c r="E3198"/>
    </row>
    <row r="3199" spans="2:5" ht="12.75" x14ac:dyDescent="0.2">
      <c r="B3199"/>
      <c r="C3199"/>
      <c r="D3199"/>
      <c r="E3199"/>
    </row>
    <row r="3200" spans="2:5" ht="12.75" x14ac:dyDescent="0.2">
      <c r="B3200"/>
      <c r="C3200"/>
      <c r="D3200"/>
      <c r="E3200"/>
    </row>
    <row r="3201" spans="2:5" ht="12.75" x14ac:dyDescent="0.2">
      <c r="B3201"/>
      <c r="C3201"/>
      <c r="D3201"/>
      <c r="E3201"/>
    </row>
    <row r="3202" spans="2:5" ht="12.75" x14ac:dyDescent="0.2">
      <c r="B3202"/>
      <c r="C3202"/>
      <c r="D3202"/>
      <c r="E3202"/>
    </row>
    <row r="3203" spans="2:5" ht="12.75" x14ac:dyDescent="0.2">
      <c r="B3203"/>
      <c r="C3203"/>
      <c r="D3203"/>
      <c r="E3203"/>
    </row>
    <row r="3204" spans="2:5" ht="12.75" x14ac:dyDescent="0.2">
      <c r="B3204"/>
      <c r="C3204"/>
      <c r="D3204"/>
      <c r="E3204"/>
    </row>
    <row r="3205" spans="2:5" ht="12.75" x14ac:dyDescent="0.2">
      <c r="B3205"/>
      <c r="C3205"/>
      <c r="D3205"/>
      <c r="E3205"/>
    </row>
    <row r="3206" spans="2:5" ht="12.75" x14ac:dyDescent="0.2">
      <c r="B3206"/>
      <c r="C3206"/>
      <c r="D3206"/>
      <c r="E3206"/>
    </row>
    <row r="3207" spans="2:5" ht="12.75" x14ac:dyDescent="0.2">
      <c r="B3207"/>
      <c r="C3207"/>
      <c r="D3207"/>
      <c r="E3207"/>
    </row>
    <row r="3208" spans="2:5" ht="12.75" x14ac:dyDescent="0.2">
      <c r="B3208"/>
      <c r="C3208"/>
      <c r="D3208"/>
      <c r="E3208"/>
    </row>
    <row r="3209" spans="2:5" ht="12.75" x14ac:dyDescent="0.2">
      <c r="B3209"/>
      <c r="C3209"/>
      <c r="D3209"/>
      <c r="E3209"/>
    </row>
    <row r="3210" spans="2:5" ht="12.75" x14ac:dyDescent="0.2">
      <c r="B3210"/>
      <c r="C3210"/>
      <c r="D3210"/>
      <c r="E3210"/>
    </row>
    <row r="3211" spans="2:5" ht="12.75" x14ac:dyDescent="0.2">
      <c r="B3211"/>
      <c r="C3211"/>
      <c r="D3211"/>
      <c r="E3211"/>
    </row>
    <row r="3212" spans="2:5" ht="12.75" x14ac:dyDescent="0.2">
      <c r="B3212"/>
      <c r="C3212"/>
      <c r="D3212"/>
      <c r="E3212"/>
    </row>
    <row r="3213" spans="2:5" ht="12.75" x14ac:dyDescent="0.2">
      <c r="B3213"/>
      <c r="C3213"/>
      <c r="D3213"/>
      <c r="E3213"/>
    </row>
    <row r="3214" spans="2:5" ht="12.75" x14ac:dyDescent="0.2">
      <c r="B3214"/>
      <c r="C3214"/>
      <c r="D3214"/>
      <c r="E3214"/>
    </row>
    <row r="3215" spans="2:5" ht="12.75" x14ac:dyDescent="0.2">
      <c r="B3215"/>
      <c r="C3215"/>
      <c r="D3215"/>
      <c r="E3215"/>
    </row>
    <row r="3216" spans="2:5" ht="12.75" x14ac:dyDescent="0.2">
      <c r="B3216"/>
      <c r="C3216"/>
      <c r="D3216"/>
      <c r="E3216"/>
    </row>
    <row r="3217" spans="2:5" ht="12.75" x14ac:dyDescent="0.2">
      <c r="B3217"/>
      <c r="C3217"/>
      <c r="D3217"/>
      <c r="E3217"/>
    </row>
    <row r="3218" spans="2:5" ht="12.75" x14ac:dyDescent="0.2">
      <c r="B3218"/>
      <c r="C3218"/>
      <c r="D3218"/>
      <c r="E3218"/>
    </row>
    <row r="3219" spans="2:5" ht="12.75" x14ac:dyDescent="0.2">
      <c r="B3219"/>
      <c r="C3219"/>
      <c r="D3219"/>
      <c r="E3219"/>
    </row>
    <row r="3220" spans="2:5" ht="12.75" x14ac:dyDescent="0.2">
      <c r="B3220"/>
      <c r="C3220"/>
      <c r="D3220"/>
      <c r="E3220"/>
    </row>
    <row r="3221" spans="2:5" ht="12.75" x14ac:dyDescent="0.2">
      <c r="B3221"/>
      <c r="C3221"/>
      <c r="D3221"/>
      <c r="E3221"/>
    </row>
    <row r="3222" spans="2:5" ht="12.75" x14ac:dyDescent="0.2">
      <c r="B3222"/>
      <c r="C3222"/>
      <c r="D3222"/>
      <c r="E3222"/>
    </row>
    <row r="3223" spans="2:5" ht="12.75" x14ac:dyDescent="0.2">
      <c r="B3223"/>
      <c r="C3223"/>
      <c r="D3223"/>
      <c r="E3223"/>
    </row>
    <row r="3224" spans="2:5" ht="12.75" x14ac:dyDescent="0.2">
      <c r="B3224"/>
      <c r="C3224"/>
      <c r="D3224"/>
      <c r="E3224"/>
    </row>
    <row r="3225" spans="2:5" ht="12.75" x14ac:dyDescent="0.2">
      <c r="B3225"/>
      <c r="C3225"/>
      <c r="D3225"/>
      <c r="E3225"/>
    </row>
    <row r="3226" spans="2:5" ht="12.75" x14ac:dyDescent="0.2">
      <c r="B3226"/>
      <c r="C3226"/>
      <c r="D3226"/>
      <c r="E3226"/>
    </row>
    <row r="3227" spans="2:5" ht="12.75" x14ac:dyDescent="0.2">
      <c r="B3227"/>
      <c r="C3227"/>
      <c r="D3227"/>
      <c r="E3227"/>
    </row>
    <row r="3228" spans="2:5" ht="12.75" x14ac:dyDescent="0.2">
      <c r="B3228"/>
      <c r="C3228"/>
      <c r="D3228"/>
      <c r="E3228"/>
    </row>
    <row r="3229" spans="2:5" ht="12.75" x14ac:dyDescent="0.2">
      <c r="B3229"/>
      <c r="C3229"/>
      <c r="D3229"/>
      <c r="E3229"/>
    </row>
    <row r="3230" spans="2:5" ht="12.75" x14ac:dyDescent="0.2">
      <c r="B3230"/>
      <c r="C3230"/>
      <c r="D3230"/>
      <c r="E3230"/>
    </row>
    <row r="3231" spans="2:5" ht="12.75" x14ac:dyDescent="0.2">
      <c r="B3231"/>
      <c r="C3231"/>
      <c r="D3231"/>
      <c r="E3231"/>
    </row>
    <row r="3232" spans="2:5" ht="12.75" x14ac:dyDescent="0.2">
      <c r="B3232"/>
      <c r="C3232"/>
      <c r="D3232"/>
      <c r="E3232"/>
    </row>
    <row r="3233" spans="2:5" ht="12.75" x14ac:dyDescent="0.2">
      <c r="B3233"/>
      <c r="C3233"/>
      <c r="D3233"/>
      <c r="E3233"/>
    </row>
    <row r="3234" spans="2:5" ht="12.75" x14ac:dyDescent="0.2">
      <c r="B3234"/>
      <c r="C3234"/>
      <c r="D3234"/>
      <c r="E3234"/>
    </row>
    <row r="3235" spans="2:5" ht="12.75" x14ac:dyDescent="0.2">
      <c r="B3235"/>
      <c r="C3235"/>
      <c r="D3235"/>
      <c r="E3235"/>
    </row>
    <row r="3236" spans="2:5" ht="12.75" x14ac:dyDescent="0.2">
      <c r="B3236"/>
      <c r="C3236"/>
      <c r="D3236"/>
      <c r="E3236"/>
    </row>
    <row r="3237" spans="2:5" ht="12.75" x14ac:dyDescent="0.2">
      <c r="B3237"/>
      <c r="C3237"/>
      <c r="D3237"/>
      <c r="E3237"/>
    </row>
    <row r="3238" spans="2:5" ht="12.75" x14ac:dyDescent="0.2">
      <c r="B3238"/>
      <c r="C3238"/>
      <c r="D3238"/>
      <c r="E3238"/>
    </row>
    <row r="3239" spans="2:5" ht="12.75" x14ac:dyDescent="0.2">
      <c r="B3239"/>
      <c r="C3239"/>
      <c r="D3239"/>
      <c r="E3239"/>
    </row>
    <row r="3240" spans="2:5" ht="12.75" x14ac:dyDescent="0.2">
      <c r="B3240"/>
      <c r="C3240"/>
      <c r="D3240"/>
      <c r="E3240"/>
    </row>
    <row r="3241" spans="2:5" ht="12.75" x14ac:dyDescent="0.2">
      <c r="B3241"/>
      <c r="C3241"/>
      <c r="D3241"/>
      <c r="E3241"/>
    </row>
    <row r="3242" spans="2:5" ht="12.75" x14ac:dyDescent="0.2">
      <c r="B3242"/>
      <c r="C3242"/>
      <c r="D3242"/>
      <c r="E3242"/>
    </row>
    <row r="3243" spans="2:5" ht="12.75" x14ac:dyDescent="0.2">
      <c r="B3243"/>
      <c r="C3243"/>
      <c r="D3243"/>
      <c r="E3243"/>
    </row>
    <row r="3244" spans="2:5" ht="12.75" x14ac:dyDescent="0.2">
      <c r="B3244"/>
      <c r="C3244"/>
      <c r="D3244"/>
      <c r="E3244"/>
    </row>
    <row r="3245" spans="2:5" ht="12.75" x14ac:dyDescent="0.2">
      <c r="B3245"/>
      <c r="C3245"/>
      <c r="D3245"/>
      <c r="E3245"/>
    </row>
    <row r="3246" spans="2:5" ht="12.75" x14ac:dyDescent="0.2">
      <c r="B3246"/>
      <c r="C3246"/>
      <c r="D3246"/>
      <c r="E3246"/>
    </row>
    <row r="3247" spans="2:5" ht="12.75" x14ac:dyDescent="0.2">
      <c r="B3247"/>
      <c r="C3247"/>
      <c r="D3247"/>
      <c r="E3247"/>
    </row>
    <row r="3248" spans="2:5" ht="12.75" x14ac:dyDescent="0.2">
      <c r="B3248"/>
      <c r="C3248"/>
      <c r="D3248"/>
      <c r="E3248"/>
    </row>
    <row r="3249" spans="2:5" ht="12.75" x14ac:dyDescent="0.2">
      <c r="B3249"/>
      <c r="C3249"/>
      <c r="D3249"/>
      <c r="E3249"/>
    </row>
    <row r="3250" spans="2:5" ht="12.75" x14ac:dyDescent="0.2">
      <c r="B3250"/>
      <c r="C3250"/>
      <c r="D3250"/>
      <c r="E3250"/>
    </row>
    <row r="3251" spans="2:5" ht="12.75" x14ac:dyDescent="0.2">
      <c r="B3251"/>
      <c r="C3251"/>
      <c r="D3251"/>
      <c r="E3251"/>
    </row>
    <row r="3252" spans="2:5" ht="12.75" x14ac:dyDescent="0.2">
      <c r="B3252"/>
      <c r="C3252"/>
      <c r="D3252"/>
      <c r="E3252"/>
    </row>
    <row r="3253" spans="2:5" ht="12.75" x14ac:dyDescent="0.2">
      <c r="B3253"/>
      <c r="C3253"/>
      <c r="D3253"/>
      <c r="E3253"/>
    </row>
    <row r="3254" spans="2:5" ht="12.75" x14ac:dyDescent="0.2">
      <c r="B3254"/>
      <c r="C3254"/>
      <c r="D3254"/>
      <c r="E3254"/>
    </row>
    <row r="3255" spans="2:5" ht="12.75" x14ac:dyDescent="0.2">
      <c r="B3255"/>
      <c r="C3255"/>
      <c r="D3255"/>
      <c r="E3255"/>
    </row>
    <row r="3256" spans="2:5" ht="12.75" x14ac:dyDescent="0.2">
      <c r="B3256"/>
      <c r="C3256"/>
      <c r="D3256"/>
      <c r="E3256"/>
    </row>
    <row r="3257" spans="2:5" ht="12.75" x14ac:dyDescent="0.2">
      <c r="B3257"/>
      <c r="C3257"/>
      <c r="D3257"/>
      <c r="E3257"/>
    </row>
    <row r="3258" spans="2:5" ht="12.75" x14ac:dyDescent="0.2">
      <c r="B3258"/>
      <c r="C3258"/>
      <c r="D3258"/>
      <c r="E3258"/>
    </row>
    <row r="3259" spans="2:5" ht="12.75" x14ac:dyDescent="0.2">
      <c r="B3259"/>
      <c r="C3259"/>
      <c r="D3259"/>
      <c r="E3259"/>
    </row>
    <row r="3260" spans="2:5" ht="12.75" x14ac:dyDescent="0.2">
      <c r="B3260"/>
      <c r="C3260"/>
      <c r="D3260"/>
      <c r="E3260"/>
    </row>
    <row r="3261" spans="2:5" ht="12.75" x14ac:dyDescent="0.2">
      <c r="B3261"/>
      <c r="C3261"/>
      <c r="D3261"/>
      <c r="E3261"/>
    </row>
    <row r="3262" spans="2:5" ht="12.75" x14ac:dyDescent="0.2">
      <c r="B3262"/>
      <c r="C3262"/>
      <c r="D3262"/>
      <c r="E3262"/>
    </row>
    <row r="3263" spans="2:5" ht="12.75" x14ac:dyDescent="0.2">
      <c r="B3263"/>
      <c r="C3263"/>
      <c r="D3263"/>
      <c r="E3263"/>
    </row>
    <row r="3264" spans="2:5" ht="12.75" x14ac:dyDescent="0.2">
      <c r="B3264"/>
      <c r="C3264"/>
      <c r="D3264"/>
      <c r="E3264"/>
    </row>
    <row r="3265" spans="2:5" ht="12.75" x14ac:dyDescent="0.2">
      <c r="B3265"/>
      <c r="C3265"/>
      <c r="D3265"/>
      <c r="E3265"/>
    </row>
    <row r="3266" spans="2:5" ht="12.75" x14ac:dyDescent="0.2">
      <c r="B3266"/>
      <c r="C3266"/>
      <c r="D3266"/>
      <c r="E3266"/>
    </row>
    <row r="3267" spans="2:5" ht="12.75" x14ac:dyDescent="0.2">
      <c r="B3267"/>
      <c r="C3267"/>
      <c r="D3267"/>
      <c r="E3267"/>
    </row>
    <row r="3268" spans="2:5" ht="12.75" x14ac:dyDescent="0.2">
      <c r="B3268"/>
      <c r="C3268"/>
      <c r="D3268"/>
      <c r="E3268"/>
    </row>
    <row r="3269" spans="2:5" ht="12.75" x14ac:dyDescent="0.2">
      <c r="B3269"/>
      <c r="C3269"/>
      <c r="D3269"/>
      <c r="E3269"/>
    </row>
    <row r="3270" spans="2:5" ht="12.75" x14ac:dyDescent="0.2">
      <c r="B3270"/>
      <c r="C3270"/>
      <c r="D3270"/>
      <c r="E3270"/>
    </row>
    <row r="3271" spans="2:5" ht="12.75" x14ac:dyDescent="0.2">
      <c r="B3271"/>
      <c r="C3271"/>
      <c r="D3271"/>
      <c r="E3271"/>
    </row>
    <row r="3272" spans="2:5" ht="12.75" x14ac:dyDescent="0.2">
      <c r="B3272"/>
      <c r="C3272"/>
      <c r="D3272"/>
      <c r="E3272"/>
    </row>
    <row r="3273" spans="2:5" ht="12.75" x14ac:dyDescent="0.2">
      <c r="B3273"/>
      <c r="C3273"/>
      <c r="D3273"/>
      <c r="E3273"/>
    </row>
    <row r="3274" spans="2:5" ht="12.75" x14ac:dyDescent="0.2">
      <c r="B3274"/>
      <c r="C3274"/>
      <c r="D3274"/>
      <c r="E3274"/>
    </row>
    <row r="3275" spans="2:5" ht="12.75" x14ac:dyDescent="0.2">
      <c r="B3275"/>
      <c r="C3275"/>
      <c r="D3275"/>
      <c r="E3275"/>
    </row>
    <row r="3276" spans="2:5" ht="12.75" x14ac:dyDescent="0.2">
      <c r="B3276"/>
      <c r="C3276"/>
      <c r="D3276"/>
      <c r="E3276"/>
    </row>
    <row r="3277" spans="2:5" ht="12.75" x14ac:dyDescent="0.2">
      <c r="B3277"/>
      <c r="C3277"/>
      <c r="D3277"/>
      <c r="E3277"/>
    </row>
    <row r="3278" spans="2:5" ht="12.75" x14ac:dyDescent="0.2">
      <c r="B3278"/>
      <c r="C3278"/>
      <c r="D3278"/>
      <c r="E3278"/>
    </row>
    <row r="3279" spans="2:5" ht="12.75" x14ac:dyDescent="0.2">
      <c r="B3279"/>
      <c r="C3279"/>
      <c r="D3279"/>
      <c r="E3279"/>
    </row>
    <row r="3280" spans="2:5" ht="12.75" x14ac:dyDescent="0.2">
      <c r="B3280"/>
      <c r="C3280"/>
      <c r="D3280"/>
      <c r="E3280"/>
    </row>
    <row r="3281" spans="2:5" ht="12.75" x14ac:dyDescent="0.2">
      <c r="B3281"/>
      <c r="C3281"/>
      <c r="D3281"/>
      <c r="E3281"/>
    </row>
    <row r="3282" spans="2:5" ht="12.75" x14ac:dyDescent="0.2">
      <c r="B3282"/>
      <c r="C3282"/>
      <c r="D3282"/>
      <c r="E3282"/>
    </row>
    <row r="3283" spans="2:5" ht="12.75" x14ac:dyDescent="0.2">
      <c r="B3283"/>
      <c r="C3283"/>
      <c r="D3283"/>
      <c r="E3283"/>
    </row>
    <row r="3284" spans="2:5" ht="12.75" x14ac:dyDescent="0.2">
      <c r="B3284"/>
      <c r="C3284"/>
      <c r="D3284"/>
      <c r="E3284"/>
    </row>
    <row r="3285" spans="2:5" ht="12.75" x14ac:dyDescent="0.2">
      <c r="B3285"/>
      <c r="C3285"/>
      <c r="D3285"/>
      <c r="E3285"/>
    </row>
    <row r="3286" spans="2:5" ht="12.75" x14ac:dyDescent="0.2">
      <c r="B3286"/>
      <c r="C3286"/>
      <c r="D3286"/>
      <c r="E3286"/>
    </row>
    <row r="3287" spans="2:5" ht="12.75" x14ac:dyDescent="0.2">
      <c r="B3287"/>
      <c r="C3287"/>
      <c r="D3287"/>
      <c r="E3287"/>
    </row>
    <row r="3288" spans="2:5" ht="12.75" x14ac:dyDescent="0.2">
      <c r="B3288"/>
      <c r="C3288"/>
      <c r="D3288"/>
      <c r="E3288"/>
    </row>
    <row r="3289" spans="2:5" ht="12.75" x14ac:dyDescent="0.2">
      <c r="B3289"/>
      <c r="C3289"/>
      <c r="D3289"/>
      <c r="E3289"/>
    </row>
    <row r="3290" spans="2:5" ht="12.75" x14ac:dyDescent="0.2">
      <c r="B3290"/>
      <c r="C3290"/>
      <c r="D3290"/>
      <c r="E3290"/>
    </row>
    <row r="3291" spans="2:5" ht="12.75" x14ac:dyDescent="0.2">
      <c r="B3291"/>
      <c r="C3291"/>
      <c r="D3291"/>
      <c r="E3291"/>
    </row>
    <row r="3292" spans="2:5" ht="12.75" x14ac:dyDescent="0.2">
      <c r="B3292"/>
      <c r="C3292"/>
      <c r="D3292"/>
      <c r="E3292"/>
    </row>
    <row r="3293" spans="2:5" ht="12.75" x14ac:dyDescent="0.2">
      <c r="B3293"/>
      <c r="C3293"/>
      <c r="D3293"/>
      <c r="E3293"/>
    </row>
    <row r="3294" spans="2:5" ht="12.75" x14ac:dyDescent="0.2">
      <c r="B3294"/>
      <c r="C3294"/>
      <c r="D3294"/>
      <c r="E3294"/>
    </row>
    <row r="3295" spans="2:5" ht="12.75" x14ac:dyDescent="0.2">
      <c r="B3295"/>
      <c r="C3295"/>
      <c r="D3295"/>
      <c r="E3295"/>
    </row>
    <row r="3296" spans="2:5" ht="12.75" x14ac:dyDescent="0.2">
      <c r="B3296"/>
      <c r="C3296"/>
      <c r="D3296"/>
      <c r="E3296"/>
    </row>
    <row r="3297" spans="2:5" ht="12.75" x14ac:dyDescent="0.2">
      <c r="B3297"/>
      <c r="C3297"/>
      <c r="D3297"/>
      <c r="E3297"/>
    </row>
    <row r="3298" spans="2:5" ht="12.75" x14ac:dyDescent="0.2">
      <c r="B3298"/>
      <c r="C3298"/>
      <c r="D3298"/>
      <c r="E3298"/>
    </row>
    <row r="3299" spans="2:5" ht="12.75" x14ac:dyDescent="0.2">
      <c r="B3299"/>
      <c r="C3299"/>
      <c r="D3299"/>
      <c r="E3299"/>
    </row>
    <row r="3300" spans="2:5" ht="12.75" x14ac:dyDescent="0.2">
      <c r="B3300"/>
      <c r="C3300"/>
      <c r="D3300"/>
      <c r="E3300"/>
    </row>
    <row r="3301" spans="2:5" ht="12.75" x14ac:dyDescent="0.2">
      <c r="B3301"/>
      <c r="C3301"/>
      <c r="D3301"/>
      <c r="E3301"/>
    </row>
    <row r="3302" spans="2:5" ht="12.75" x14ac:dyDescent="0.2">
      <c r="B3302"/>
      <c r="C3302"/>
      <c r="D3302"/>
      <c r="E3302"/>
    </row>
    <row r="3303" spans="2:5" ht="12.75" x14ac:dyDescent="0.2">
      <c r="B3303"/>
      <c r="C3303"/>
      <c r="D3303"/>
      <c r="E3303"/>
    </row>
    <row r="3304" spans="2:5" ht="12.75" x14ac:dyDescent="0.2">
      <c r="B3304"/>
      <c r="C3304"/>
      <c r="D3304"/>
      <c r="E3304"/>
    </row>
    <row r="3305" spans="2:5" ht="12.75" x14ac:dyDescent="0.2">
      <c r="B3305"/>
      <c r="C3305"/>
      <c r="D3305"/>
      <c r="E3305"/>
    </row>
    <row r="3306" spans="2:5" ht="12.75" x14ac:dyDescent="0.2">
      <c r="B3306"/>
      <c r="C3306"/>
      <c r="D3306"/>
      <c r="E3306"/>
    </row>
    <row r="3307" spans="2:5" ht="12.75" x14ac:dyDescent="0.2">
      <c r="B3307"/>
      <c r="C3307"/>
      <c r="D3307"/>
      <c r="E3307"/>
    </row>
    <row r="3308" spans="2:5" ht="12.75" x14ac:dyDescent="0.2">
      <c r="B3308"/>
      <c r="C3308"/>
      <c r="D3308"/>
      <c r="E3308"/>
    </row>
    <row r="3309" spans="2:5" ht="12.75" x14ac:dyDescent="0.2">
      <c r="B3309"/>
      <c r="C3309"/>
      <c r="D3309"/>
      <c r="E3309"/>
    </row>
    <row r="3310" spans="2:5" ht="12.75" x14ac:dyDescent="0.2">
      <c r="B3310"/>
      <c r="C3310"/>
      <c r="D3310"/>
      <c r="E3310"/>
    </row>
    <row r="3311" spans="2:5" ht="12.75" x14ac:dyDescent="0.2">
      <c r="B3311"/>
      <c r="C3311"/>
      <c r="D3311"/>
      <c r="E3311"/>
    </row>
    <row r="3312" spans="2:5" ht="12.75" x14ac:dyDescent="0.2">
      <c r="B3312"/>
      <c r="C3312"/>
      <c r="D3312"/>
      <c r="E3312"/>
    </row>
    <row r="3313" spans="2:5" ht="12.75" x14ac:dyDescent="0.2">
      <c r="B3313"/>
      <c r="C3313"/>
      <c r="D3313"/>
      <c r="E3313"/>
    </row>
    <row r="3314" spans="2:5" ht="12.75" x14ac:dyDescent="0.2">
      <c r="B3314"/>
      <c r="C3314"/>
      <c r="D3314"/>
      <c r="E3314"/>
    </row>
    <row r="3315" spans="2:5" ht="12.75" x14ac:dyDescent="0.2">
      <c r="B3315"/>
      <c r="C3315"/>
      <c r="D3315"/>
      <c r="E3315"/>
    </row>
    <row r="3316" spans="2:5" ht="12.75" x14ac:dyDescent="0.2">
      <c r="B3316"/>
      <c r="C3316"/>
      <c r="D3316"/>
      <c r="E3316"/>
    </row>
    <row r="3317" spans="2:5" ht="12.75" x14ac:dyDescent="0.2">
      <c r="B3317"/>
      <c r="C3317"/>
      <c r="D3317"/>
      <c r="E3317"/>
    </row>
    <row r="3318" spans="2:5" ht="12.75" x14ac:dyDescent="0.2">
      <c r="B3318"/>
      <c r="C3318"/>
      <c r="D3318"/>
      <c r="E3318"/>
    </row>
    <row r="3319" spans="2:5" ht="12.75" x14ac:dyDescent="0.2">
      <c r="B3319"/>
      <c r="C3319"/>
      <c r="D3319"/>
      <c r="E3319"/>
    </row>
    <row r="3320" spans="2:5" ht="12.75" x14ac:dyDescent="0.2">
      <c r="B3320"/>
      <c r="C3320"/>
      <c r="D3320"/>
      <c r="E3320"/>
    </row>
    <row r="3321" spans="2:5" ht="12.75" x14ac:dyDescent="0.2">
      <c r="B3321"/>
      <c r="C3321"/>
      <c r="D3321"/>
      <c r="E3321"/>
    </row>
    <row r="3322" spans="2:5" ht="12.75" x14ac:dyDescent="0.2">
      <c r="B3322"/>
      <c r="C3322"/>
      <c r="D3322"/>
      <c r="E3322"/>
    </row>
    <row r="3323" spans="2:5" ht="12.75" x14ac:dyDescent="0.2">
      <c r="B3323"/>
      <c r="C3323"/>
      <c r="D3323"/>
      <c r="E3323"/>
    </row>
    <row r="3324" spans="2:5" ht="12.75" x14ac:dyDescent="0.2">
      <c r="B3324"/>
      <c r="C3324"/>
      <c r="D3324"/>
      <c r="E3324"/>
    </row>
    <row r="3325" spans="2:5" ht="12.75" x14ac:dyDescent="0.2">
      <c r="B3325"/>
      <c r="C3325"/>
      <c r="D3325"/>
      <c r="E3325"/>
    </row>
    <row r="3326" spans="2:5" ht="12.75" x14ac:dyDescent="0.2">
      <c r="B3326"/>
      <c r="C3326"/>
      <c r="D3326"/>
      <c r="E3326"/>
    </row>
    <row r="3327" spans="2:5" ht="12.75" x14ac:dyDescent="0.2">
      <c r="B3327"/>
      <c r="C3327"/>
      <c r="D3327"/>
      <c r="E3327"/>
    </row>
    <row r="3328" spans="2:5" ht="12.75" x14ac:dyDescent="0.2">
      <c r="B3328"/>
      <c r="C3328"/>
      <c r="D3328"/>
      <c r="E3328"/>
    </row>
    <row r="3329" spans="2:5" ht="12.75" x14ac:dyDescent="0.2">
      <c r="B3329"/>
      <c r="C3329"/>
      <c r="D3329"/>
      <c r="E3329"/>
    </row>
    <row r="3330" spans="2:5" ht="12.75" x14ac:dyDescent="0.2">
      <c r="B3330"/>
      <c r="C3330"/>
      <c r="D3330"/>
      <c r="E3330"/>
    </row>
    <row r="3331" spans="2:5" ht="12.75" x14ac:dyDescent="0.2">
      <c r="B3331"/>
      <c r="C3331"/>
      <c r="D3331"/>
      <c r="E3331"/>
    </row>
    <row r="3332" spans="2:5" ht="12.75" x14ac:dyDescent="0.2">
      <c r="B3332"/>
      <c r="C3332"/>
      <c r="D3332"/>
      <c r="E3332"/>
    </row>
    <row r="3333" spans="2:5" ht="12.75" x14ac:dyDescent="0.2">
      <c r="B3333"/>
      <c r="C3333"/>
      <c r="D3333"/>
      <c r="E3333"/>
    </row>
    <row r="3334" spans="2:5" ht="12.75" x14ac:dyDescent="0.2">
      <c r="B3334"/>
      <c r="C3334"/>
      <c r="D3334"/>
      <c r="E3334"/>
    </row>
    <row r="3335" spans="2:5" ht="12.75" x14ac:dyDescent="0.2">
      <c r="B3335"/>
      <c r="C3335"/>
      <c r="D3335"/>
      <c r="E3335"/>
    </row>
    <row r="3336" spans="2:5" ht="12.75" x14ac:dyDescent="0.2">
      <c r="B3336"/>
      <c r="C3336"/>
      <c r="D3336"/>
      <c r="E3336"/>
    </row>
    <row r="3337" spans="2:5" ht="12.75" x14ac:dyDescent="0.2">
      <c r="B3337"/>
      <c r="C3337"/>
      <c r="D3337"/>
      <c r="E3337"/>
    </row>
    <row r="3338" spans="2:5" ht="12.75" x14ac:dyDescent="0.2">
      <c r="B3338"/>
      <c r="C3338"/>
      <c r="D3338"/>
      <c r="E3338"/>
    </row>
    <row r="3339" spans="2:5" ht="12.75" x14ac:dyDescent="0.2">
      <c r="B3339"/>
      <c r="C3339"/>
      <c r="D3339"/>
      <c r="E3339"/>
    </row>
    <row r="3340" spans="2:5" ht="12.75" x14ac:dyDescent="0.2">
      <c r="B3340"/>
      <c r="C3340"/>
      <c r="D3340"/>
      <c r="E3340"/>
    </row>
    <row r="3341" spans="2:5" ht="12.75" x14ac:dyDescent="0.2">
      <c r="B3341"/>
      <c r="C3341"/>
      <c r="D3341"/>
      <c r="E3341"/>
    </row>
    <row r="3342" spans="2:5" ht="12.75" x14ac:dyDescent="0.2">
      <c r="B3342"/>
      <c r="C3342"/>
      <c r="D3342"/>
      <c r="E3342"/>
    </row>
    <row r="3343" spans="2:5" ht="12.75" x14ac:dyDescent="0.2">
      <c r="B3343"/>
      <c r="C3343"/>
      <c r="D3343"/>
      <c r="E3343"/>
    </row>
    <row r="3344" spans="2:5" ht="12.75" x14ac:dyDescent="0.2">
      <c r="B3344"/>
      <c r="C3344"/>
      <c r="D3344"/>
      <c r="E3344"/>
    </row>
    <row r="3345" spans="2:5" ht="12.75" x14ac:dyDescent="0.2">
      <c r="B3345"/>
      <c r="C3345"/>
      <c r="D3345"/>
      <c r="E3345"/>
    </row>
    <row r="3346" spans="2:5" ht="12.75" x14ac:dyDescent="0.2">
      <c r="B3346"/>
      <c r="C3346"/>
      <c r="D3346"/>
      <c r="E3346"/>
    </row>
    <row r="3347" spans="2:5" ht="12.75" x14ac:dyDescent="0.2">
      <c r="B3347"/>
      <c r="C3347"/>
      <c r="D3347"/>
      <c r="E3347"/>
    </row>
    <row r="3348" spans="2:5" ht="12.75" x14ac:dyDescent="0.2">
      <c r="B3348"/>
      <c r="C3348"/>
      <c r="D3348"/>
      <c r="E3348"/>
    </row>
    <row r="3349" spans="2:5" ht="12.75" x14ac:dyDescent="0.2">
      <c r="B3349"/>
      <c r="C3349"/>
      <c r="D3349"/>
      <c r="E3349"/>
    </row>
    <row r="3350" spans="2:5" ht="12.75" x14ac:dyDescent="0.2">
      <c r="B3350"/>
      <c r="C3350"/>
      <c r="D3350"/>
      <c r="E3350"/>
    </row>
    <row r="3351" spans="2:5" ht="12.75" x14ac:dyDescent="0.2">
      <c r="B3351"/>
      <c r="C3351"/>
      <c r="D3351"/>
      <c r="E3351"/>
    </row>
    <row r="3352" spans="2:5" ht="12.75" x14ac:dyDescent="0.2">
      <c r="B3352"/>
      <c r="C3352"/>
      <c r="D3352"/>
      <c r="E3352"/>
    </row>
    <row r="3353" spans="2:5" ht="12.75" x14ac:dyDescent="0.2">
      <c r="B3353"/>
      <c r="C3353"/>
      <c r="D3353"/>
      <c r="E3353"/>
    </row>
    <row r="3354" spans="2:5" ht="12.75" x14ac:dyDescent="0.2">
      <c r="B3354"/>
      <c r="C3354"/>
      <c r="D3354"/>
      <c r="E3354"/>
    </row>
    <row r="3355" spans="2:5" ht="12.75" x14ac:dyDescent="0.2">
      <c r="B3355"/>
      <c r="C3355"/>
      <c r="D3355"/>
      <c r="E3355"/>
    </row>
    <row r="3356" spans="2:5" ht="12.75" x14ac:dyDescent="0.2">
      <c r="B3356"/>
      <c r="C3356"/>
      <c r="D3356"/>
      <c r="E3356"/>
    </row>
    <row r="3357" spans="2:5" ht="12.75" x14ac:dyDescent="0.2">
      <c r="B3357"/>
      <c r="C3357"/>
      <c r="D3357"/>
      <c r="E3357"/>
    </row>
    <row r="3358" spans="2:5" ht="12.75" x14ac:dyDescent="0.2">
      <c r="B3358"/>
      <c r="C3358"/>
      <c r="D3358"/>
      <c r="E3358"/>
    </row>
    <row r="3359" spans="2:5" ht="12.75" x14ac:dyDescent="0.2">
      <c r="B3359"/>
      <c r="C3359"/>
      <c r="D3359"/>
      <c r="E3359"/>
    </row>
    <row r="3360" spans="2:5" ht="12.75" x14ac:dyDescent="0.2">
      <c r="B3360"/>
      <c r="C3360"/>
      <c r="D3360"/>
      <c r="E3360"/>
    </row>
    <row r="3361" spans="2:5" ht="12.75" x14ac:dyDescent="0.2">
      <c r="B3361"/>
      <c r="C3361"/>
      <c r="D3361"/>
      <c r="E3361"/>
    </row>
    <row r="3362" spans="2:5" ht="12.75" x14ac:dyDescent="0.2">
      <c r="B3362"/>
      <c r="C3362"/>
      <c r="D3362"/>
      <c r="E3362"/>
    </row>
    <row r="3363" spans="2:5" ht="12.75" x14ac:dyDescent="0.2">
      <c r="B3363"/>
      <c r="C3363"/>
      <c r="D3363"/>
      <c r="E3363"/>
    </row>
    <row r="3364" spans="2:5" ht="12.75" x14ac:dyDescent="0.2">
      <c r="B3364"/>
      <c r="C3364"/>
      <c r="D3364"/>
      <c r="E3364"/>
    </row>
    <row r="3365" spans="2:5" ht="12.75" x14ac:dyDescent="0.2">
      <c r="B3365"/>
      <c r="C3365"/>
      <c r="D3365"/>
      <c r="E3365"/>
    </row>
    <row r="3366" spans="2:5" ht="12.75" x14ac:dyDescent="0.2">
      <c r="B3366"/>
      <c r="C3366"/>
      <c r="D3366"/>
      <c r="E3366"/>
    </row>
    <row r="3367" spans="2:5" ht="12.75" x14ac:dyDescent="0.2">
      <c r="B3367"/>
      <c r="C3367"/>
      <c r="D3367"/>
      <c r="E3367"/>
    </row>
    <row r="3368" spans="2:5" ht="12.75" x14ac:dyDescent="0.2">
      <c r="B3368"/>
      <c r="C3368"/>
      <c r="D3368"/>
      <c r="E3368"/>
    </row>
    <row r="3369" spans="2:5" ht="12.75" x14ac:dyDescent="0.2">
      <c r="B3369"/>
      <c r="C3369"/>
      <c r="D3369"/>
      <c r="E3369"/>
    </row>
    <row r="3370" spans="2:5" ht="12.75" x14ac:dyDescent="0.2">
      <c r="B3370"/>
      <c r="C3370"/>
      <c r="D3370"/>
      <c r="E3370"/>
    </row>
    <row r="3371" spans="2:5" ht="12.75" x14ac:dyDescent="0.2">
      <c r="B3371"/>
      <c r="C3371"/>
      <c r="D3371"/>
      <c r="E3371"/>
    </row>
    <row r="3372" spans="2:5" ht="12.75" x14ac:dyDescent="0.2">
      <c r="B3372"/>
      <c r="C3372"/>
      <c r="D3372"/>
      <c r="E3372"/>
    </row>
    <row r="3373" spans="2:5" ht="12.75" x14ac:dyDescent="0.2">
      <c r="B3373"/>
      <c r="C3373"/>
      <c r="D3373"/>
      <c r="E3373"/>
    </row>
    <row r="3374" spans="2:5" ht="12.75" x14ac:dyDescent="0.2">
      <c r="B3374"/>
      <c r="C3374"/>
      <c r="D3374"/>
      <c r="E3374"/>
    </row>
    <row r="3375" spans="2:5" ht="12.75" x14ac:dyDescent="0.2">
      <c r="B3375"/>
      <c r="C3375"/>
      <c r="D3375"/>
      <c r="E3375"/>
    </row>
    <row r="3376" spans="2:5" ht="12.75" x14ac:dyDescent="0.2">
      <c r="B3376"/>
      <c r="C3376"/>
      <c r="D3376"/>
      <c r="E3376"/>
    </row>
    <row r="3377" spans="2:5" ht="12.75" x14ac:dyDescent="0.2">
      <c r="B3377"/>
      <c r="C3377"/>
      <c r="D3377"/>
      <c r="E3377"/>
    </row>
    <row r="3378" spans="2:5" ht="12.75" x14ac:dyDescent="0.2">
      <c r="B3378"/>
      <c r="C3378"/>
      <c r="D3378"/>
      <c r="E3378"/>
    </row>
    <row r="3379" spans="2:5" ht="12.75" x14ac:dyDescent="0.2">
      <c r="B3379"/>
      <c r="C3379"/>
      <c r="D3379"/>
      <c r="E3379"/>
    </row>
    <row r="3380" spans="2:5" ht="12.75" x14ac:dyDescent="0.2">
      <c r="B3380"/>
      <c r="C3380"/>
      <c r="D3380"/>
      <c r="E3380"/>
    </row>
    <row r="3381" spans="2:5" ht="12.75" x14ac:dyDescent="0.2">
      <c r="B3381"/>
      <c r="C3381"/>
      <c r="D3381"/>
      <c r="E3381"/>
    </row>
    <row r="3382" spans="2:5" ht="12.75" x14ac:dyDescent="0.2">
      <c r="B3382"/>
      <c r="C3382"/>
      <c r="D3382"/>
      <c r="E3382"/>
    </row>
    <row r="3383" spans="2:5" ht="12.75" x14ac:dyDescent="0.2">
      <c r="B3383"/>
      <c r="C3383"/>
      <c r="D3383"/>
      <c r="E3383"/>
    </row>
    <row r="3384" spans="2:5" ht="12.75" x14ac:dyDescent="0.2">
      <c r="B3384"/>
      <c r="C3384"/>
      <c r="D3384"/>
      <c r="E3384"/>
    </row>
    <row r="3385" spans="2:5" ht="12.75" x14ac:dyDescent="0.2">
      <c r="B3385"/>
      <c r="C3385"/>
      <c r="D3385"/>
      <c r="E3385"/>
    </row>
    <row r="3386" spans="2:5" ht="12.75" x14ac:dyDescent="0.2">
      <c r="B3386"/>
      <c r="C3386"/>
      <c r="D3386"/>
      <c r="E3386"/>
    </row>
    <row r="3387" spans="2:5" ht="12.75" x14ac:dyDescent="0.2">
      <c r="B3387"/>
      <c r="C3387"/>
      <c r="D3387"/>
      <c r="E3387"/>
    </row>
    <row r="3388" spans="2:5" ht="12.75" x14ac:dyDescent="0.2">
      <c r="B3388"/>
      <c r="C3388"/>
      <c r="D3388"/>
      <c r="E3388"/>
    </row>
    <row r="3389" spans="2:5" ht="12.75" x14ac:dyDescent="0.2">
      <c r="B3389"/>
      <c r="C3389"/>
      <c r="D3389"/>
      <c r="E3389"/>
    </row>
    <row r="3390" spans="2:5" ht="12.75" x14ac:dyDescent="0.2">
      <c r="B3390"/>
      <c r="C3390"/>
      <c r="D3390"/>
      <c r="E3390"/>
    </row>
    <row r="3391" spans="2:5" ht="12.75" x14ac:dyDescent="0.2">
      <c r="B3391"/>
      <c r="C3391"/>
      <c r="D3391"/>
      <c r="E3391"/>
    </row>
    <row r="3392" spans="2:5" ht="12.75" x14ac:dyDescent="0.2">
      <c r="B3392"/>
      <c r="C3392"/>
      <c r="D3392"/>
      <c r="E3392"/>
    </row>
    <row r="3393" spans="2:5" ht="12.75" x14ac:dyDescent="0.2">
      <c r="B3393"/>
      <c r="C3393"/>
      <c r="D3393"/>
      <c r="E3393"/>
    </row>
    <row r="3394" spans="2:5" ht="12.75" x14ac:dyDescent="0.2">
      <c r="B3394"/>
      <c r="C3394"/>
      <c r="D3394"/>
      <c r="E3394"/>
    </row>
    <row r="3395" spans="2:5" ht="12.75" x14ac:dyDescent="0.2">
      <c r="B3395"/>
      <c r="C3395"/>
      <c r="D3395"/>
      <c r="E3395"/>
    </row>
    <row r="3396" spans="2:5" ht="12.75" x14ac:dyDescent="0.2">
      <c r="B3396"/>
      <c r="C3396"/>
      <c r="D3396"/>
      <c r="E3396"/>
    </row>
    <row r="3397" spans="2:5" ht="12.75" x14ac:dyDescent="0.2">
      <c r="B3397"/>
      <c r="C3397"/>
      <c r="D3397"/>
      <c r="E3397"/>
    </row>
    <row r="3398" spans="2:5" ht="12.75" x14ac:dyDescent="0.2">
      <c r="B3398"/>
      <c r="C3398"/>
      <c r="D3398"/>
      <c r="E3398"/>
    </row>
    <row r="3399" spans="2:5" ht="12.75" x14ac:dyDescent="0.2">
      <c r="B3399"/>
      <c r="C3399"/>
      <c r="D3399"/>
      <c r="E3399"/>
    </row>
    <row r="3400" spans="2:5" ht="12.75" x14ac:dyDescent="0.2">
      <c r="B3400"/>
      <c r="C3400"/>
      <c r="D3400"/>
      <c r="E3400"/>
    </row>
    <row r="3401" spans="2:5" ht="12.75" x14ac:dyDescent="0.2">
      <c r="B3401"/>
      <c r="C3401"/>
      <c r="D3401"/>
      <c r="E3401"/>
    </row>
    <row r="3402" spans="2:5" ht="12.75" x14ac:dyDescent="0.2">
      <c r="B3402"/>
      <c r="C3402"/>
      <c r="D3402"/>
      <c r="E3402"/>
    </row>
    <row r="3403" spans="2:5" ht="12.75" x14ac:dyDescent="0.2">
      <c r="B3403"/>
      <c r="C3403"/>
      <c r="D3403"/>
      <c r="E3403"/>
    </row>
    <row r="3404" spans="2:5" ht="12.75" x14ac:dyDescent="0.2">
      <c r="B3404"/>
      <c r="C3404"/>
      <c r="D3404"/>
      <c r="E3404"/>
    </row>
    <row r="3405" spans="2:5" ht="12.75" x14ac:dyDescent="0.2">
      <c r="B3405"/>
      <c r="C3405"/>
      <c r="D3405"/>
      <c r="E3405"/>
    </row>
    <row r="3406" spans="2:5" ht="12.75" x14ac:dyDescent="0.2">
      <c r="B3406"/>
      <c r="C3406"/>
      <c r="D3406"/>
      <c r="E3406"/>
    </row>
    <row r="3407" spans="2:5" ht="12.75" x14ac:dyDescent="0.2">
      <c r="B3407"/>
      <c r="C3407"/>
      <c r="D3407"/>
      <c r="E3407"/>
    </row>
    <row r="3408" spans="2:5" ht="12.75" x14ac:dyDescent="0.2">
      <c r="B3408"/>
      <c r="C3408"/>
      <c r="D3408"/>
      <c r="E3408"/>
    </row>
    <row r="3409" spans="2:5" ht="12.75" x14ac:dyDescent="0.2">
      <c r="B3409"/>
      <c r="C3409"/>
      <c r="D3409"/>
      <c r="E3409"/>
    </row>
    <row r="3410" spans="2:5" ht="12.75" x14ac:dyDescent="0.2">
      <c r="B3410"/>
      <c r="C3410"/>
      <c r="D3410"/>
      <c r="E3410"/>
    </row>
    <row r="3411" spans="2:5" ht="12.75" x14ac:dyDescent="0.2">
      <c r="B3411"/>
      <c r="C3411"/>
      <c r="D3411"/>
      <c r="E3411"/>
    </row>
    <row r="3412" spans="2:5" ht="12.75" x14ac:dyDescent="0.2">
      <c r="B3412"/>
      <c r="C3412"/>
      <c r="D3412"/>
      <c r="E3412"/>
    </row>
    <row r="3413" spans="2:5" ht="12.75" x14ac:dyDescent="0.2">
      <c r="B3413"/>
      <c r="C3413"/>
      <c r="D3413"/>
      <c r="E3413"/>
    </row>
    <row r="3414" spans="2:5" ht="12.75" x14ac:dyDescent="0.2">
      <c r="B3414"/>
      <c r="C3414"/>
      <c r="D3414"/>
      <c r="E3414"/>
    </row>
    <row r="3415" spans="2:5" ht="12.75" x14ac:dyDescent="0.2">
      <c r="B3415"/>
      <c r="C3415"/>
      <c r="D3415"/>
      <c r="E3415"/>
    </row>
    <row r="3416" spans="2:5" ht="12.75" x14ac:dyDescent="0.2">
      <c r="B3416"/>
      <c r="C3416"/>
      <c r="D3416"/>
      <c r="E3416"/>
    </row>
    <row r="3417" spans="2:5" ht="12.75" x14ac:dyDescent="0.2">
      <c r="B3417"/>
      <c r="C3417"/>
      <c r="D3417"/>
      <c r="E3417"/>
    </row>
    <row r="3418" spans="2:5" ht="12.75" x14ac:dyDescent="0.2">
      <c r="B3418"/>
      <c r="C3418"/>
      <c r="D3418"/>
      <c r="E3418"/>
    </row>
    <row r="3419" spans="2:5" ht="12.75" x14ac:dyDescent="0.2">
      <c r="B3419"/>
      <c r="C3419"/>
      <c r="D3419"/>
      <c r="E3419"/>
    </row>
    <row r="3420" spans="2:5" ht="12.75" x14ac:dyDescent="0.2">
      <c r="B3420"/>
      <c r="C3420"/>
      <c r="D3420"/>
      <c r="E3420"/>
    </row>
    <row r="3421" spans="2:5" ht="12.75" x14ac:dyDescent="0.2">
      <c r="B3421"/>
      <c r="C3421"/>
      <c r="D3421"/>
      <c r="E3421"/>
    </row>
    <row r="3422" spans="2:5" ht="12.75" x14ac:dyDescent="0.2">
      <c r="B3422"/>
      <c r="C3422"/>
      <c r="D3422"/>
      <c r="E3422"/>
    </row>
    <row r="3423" spans="2:5" ht="12.75" x14ac:dyDescent="0.2">
      <c r="B3423"/>
      <c r="C3423"/>
      <c r="D3423"/>
      <c r="E3423"/>
    </row>
    <row r="3424" spans="2:5" ht="12.75" x14ac:dyDescent="0.2">
      <c r="B3424"/>
      <c r="C3424"/>
      <c r="D3424"/>
      <c r="E3424"/>
    </row>
    <row r="3425" spans="2:5" ht="12.75" x14ac:dyDescent="0.2">
      <c r="B3425"/>
      <c r="C3425"/>
      <c r="D3425"/>
      <c r="E3425"/>
    </row>
    <row r="3426" spans="2:5" ht="12.75" x14ac:dyDescent="0.2">
      <c r="B3426"/>
      <c r="C3426"/>
      <c r="D3426"/>
      <c r="E3426"/>
    </row>
    <row r="3427" spans="2:5" ht="12.75" x14ac:dyDescent="0.2">
      <c r="B3427"/>
      <c r="C3427"/>
      <c r="D3427"/>
      <c r="E3427"/>
    </row>
    <row r="3428" spans="2:5" ht="12.75" x14ac:dyDescent="0.2">
      <c r="B3428"/>
      <c r="C3428"/>
      <c r="D3428"/>
      <c r="E3428"/>
    </row>
    <row r="3429" spans="2:5" ht="12.75" x14ac:dyDescent="0.2">
      <c r="B3429"/>
      <c r="C3429"/>
      <c r="D3429"/>
      <c r="E3429"/>
    </row>
    <row r="3430" spans="2:5" ht="12.75" x14ac:dyDescent="0.2">
      <c r="B3430"/>
      <c r="C3430"/>
      <c r="D3430"/>
      <c r="E3430"/>
    </row>
    <row r="3431" spans="2:5" ht="12.75" x14ac:dyDescent="0.2">
      <c r="B3431"/>
      <c r="C3431"/>
      <c r="D3431"/>
      <c r="E3431"/>
    </row>
    <row r="3432" spans="2:5" ht="12.75" x14ac:dyDescent="0.2">
      <c r="B3432"/>
      <c r="C3432"/>
      <c r="D3432"/>
      <c r="E3432"/>
    </row>
    <row r="3433" spans="2:5" ht="12.75" x14ac:dyDescent="0.2">
      <c r="B3433"/>
      <c r="C3433"/>
      <c r="D3433"/>
      <c r="E3433"/>
    </row>
    <row r="3434" spans="2:5" ht="12.75" x14ac:dyDescent="0.2">
      <c r="B3434"/>
      <c r="C3434"/>
      <c r="D3434"/>
      <c r="E3434"/>
    </row>
    <row r="3435" spans="2:5" ht="12.75" x14ac:dyDescent="0.2">
      <c r="B3435"/>
      <c r="C3435"/>
      <c r="D3435"/>
      <c r="E3435"/>
    </row>
    <row r="3436" spans="2:5" ht="12.75" x14ac:dyDescent="0.2">
      <c r="B3436"/>
      <c r="C3436"/>
      <c r="D3436"/>
      <c r="E3436"/>
    </row>
    <row r="3437" spans="2:5" ht="12.75" x14ac:dyDescent="0.2">
      <c r="B3437"/>
      <c r="C3437"/>
      <c r="D3437"/>
      <c r="E3437"/>
    </row>
    <row r="3438" spans="2:5" ht="12.75" x14ac:dyDescent="0.2">
      <c r="B3438"/>
      <c r="C3438"/>
      <c r="D3438"/>
      <c r="E3438"/>
    </row>
    <row r="3439" spans="2:5" ht="12.75" x14ac:dyDescent="0.2">
      <c r="B3439"/>
      <c r="C3439"/>
      <c r="D3439"/>
      <c r="E3439"/>
    </row>
    <row r="3440" spans="2:5" ht="12.75" x14ac:dyDescent="0.2">
      <c r="B3440"/>
      <c r="C3440"/>
      <c r="D3440"/>
      <c r="E3440"/>
    </row>
    <row r="3441" spans="2:5" ht="12.75" x14ac:dyDescent="0.2">
      <c r="B3441"/>
      <c r="C3441"/>
      <c r="D3441"/>
      <c r="E3441"/>
    </row>
    <row r="3442" spans="2:5" ht="12.75" x14ac:dyDescent="0.2">
      <c r="B3442"/>
      <c r="C3442"/>
      <c r="D3442"/>
      <c r="E3442"/>
    </row>
    <row r="3443" spans="2:5" ht="12.75" x14ac:dyDescent="0.2">
      <c r="B3443"/>
      <c r="C3443"/>
      <c r="D3443"/>
      <c r="E3443"/>
    </row>
    <row r="3444" spans="2:5" ht="12.75" x14ac:dyDescent="0.2">
      <c r="B3444"/>
      <c r="C3444"/>
      <c r="D3444"/>
      <c r="E3444"/>
    </row>
    <row r="3445" spans="2:5" ht="12.75" x14ac:dyDescent="0.2">
      <c r="B3445"/>
      <c r="C3445"/>
      <c r="D3445"/>
      <c r="E3445"/>
    </row>
    <row r="3446" spans="2:5" ht="12.75" x14ac:dyDescent="0.2">
      <c r="B3446"/>
      <c r="C3446"/>
      <c r="D3446"/>
      <c r="E3446"/>
    </row>
    <row r="3447" spans="2:5" ht="12.75" x14ac:dyDescent="0.2">
      <c r="B3447"/>
      <c r="C3447"/>
      <c r="D3447"/>
      <c r="E3447"/>
    </row>
    <row r="3448" spans="2:5" ht="12.75" x14ac:dyDescent="0.2">
      <c r="B3448"/>
      <c r="C3448"/>
      <c r="D3448"/>
      <c r="E3448"/>
    </row>
    <row r="3449" spans="2:5" ht="12.75" x14ac:dyDescent="0.2">
      <c r="B3449"/>
      <c r="C3449"/>
      <c r="D3449"/>
      <c r="E3449"/>
    </row>
    <row r="3450" spans="2:5" ht="12.75" x14ac:dyDescent="0.2">
      <c r="B3450"/>
      <c r="C3450"/>
      <c r="D3450"/>
      <c r="E3450"/>
    </row>
    <row r="3451" spans="2:5" ht="12.75" x14ac:dyDescent="0.2">
      <c r="B3451"/>
      <c r="C3451"/>
      <c r="D3451"/>
      <c r="E3451"/>
    </row>
    <row r="3452" spans="2:5" ht="12.75" x14ac:dyDescent="0.2">
      <c r="B3452"/>
      <c r="C3452"/>
      <c r="D3452"/>
      <c r="E3452"/>
    </row>
    <row r="3453" spans="2:5" ht="12.75" x14ac:dyDescent="0.2">
      <c r="B3453"/>
      <c r="C3453"/>
      <c r="D3453"/>
      <c r="E3453"/>
    </row>
    <row r="3454" spans="2:5" ht="12.75" x14ac:dyDescent="0.2">
      <c r="B3454"/>
      <c r="C3454"/>
      <c r="D3454"/>
      <c r="E3454"/>
    </row>
    <row r="3455" spans="2:5" ht="12.75" x14ac:dyDescent="0.2">
      <c r="B3455"/>
      <c r="C3455"/>
      <c r="D3455"/>
      <c r="E3455"/>
    </row>
    <row r="3456" spans="2:5" ht="12.75" x14ac:dyDescent="0.2">
      <c r="B3456"/>
      <c r="C3456"/>
      <c r="D3456"/>
      <c r="E3456"/>
    </row>
    <row r="3457" spans="2:5" ht="12.75" x14ac:dyDescent="0.2">
      <c r="B3457"/>
      <c r="C3457"/>
      <c r="D3457"/>
      <c r="E3457"/>
    </row>
    <row r="3458" spans="2:5" ht="12.75" x14ac:dyDescent="0.2">
      <c r="B3458"/>
      <c r="C3458"/>
      <c r="D3458"/>
      <c r="E3458"/>
    </row>
    <row r="3459" spans="2:5" ht="12.75" x14ac:dyDescent="0.2">
      <c r="B3459"/>
      <c r="C3459"/>
      <c r="D3459"/>
      <c r="E3459"/>
    </row>
    <row r="3460" spans="2:5" ht="12.75" x14ac:dyDescent="0.2">
      <c r="B3460"/>
      <c r="C3460"/>
      <c r="D3460"/>
      <c r="E3460"/>
    </row>
    <row r="3461" spans="2:5" ht="12.75" x14ac:dyDescent="0.2">
      <c r="B3461"/>
      <c r="C3461"/>
      <c r="D3461"/>
      <c r="E3461"/>
    </row>
    <row r="3462" spans="2:5" ht="12.75" x14ac:dyDescent="0.2">
      <c r="B3462"/>
      <c r="C3462"/>
      <c r="D3462"/>
      <c r="E3462"/>
    </row>
    <row r="3463" spans="2:5" ht="12.75" x14ac:dyDescent="0.2">
      <c r="B3463"/>
      <c r="C3463"/>
      <c r="D3463"/>
      <c r="E3463"/>
    </row>
    <row r="3464" spans="2:5" ht="12.75" x14ac:dyDescent="0.2">
      <c r="B3464"/>
      <c r="C3464"/>
      <c r="D3464"/>
      <c r="E3464"/>
    </row>
    <row r="3465" spans="2:5" ht="12.75" x14ac:dyDescent="0.2">
      <c r="B3465"/>
      <c r="C3465"/>
      <c r="D3465"/>
      <c r="E3465"/>
    </row>
    <row r="3466" spans="2:5" ht="12.75" x14ac:dyDescent="0.2">
      <c r="B3466"/>
      <c r="C3466"/>
      <c r="D3466"/>
      <c r="E3466"/>
    </row>
    <row r="3467" spans="2:5" ht="12.75" x14ac:dyDescent="0.2">
      <c r="B3467"/>
      <c r="C3467"/>
      <c r="D3467"/>
      <c r="E3467"/>
    </row>
    <row r="3468" spans="2:5" ht="12.75" x14ac:dyDescent="0.2">
      <c r="B3468"/>
      <c r="C3468"/>
      <c r="D3468"/>
      <c r="E3468"/>
    </row>
    <row r="3469" spans="2:5" ht="12.75" x14ac:dyDescent="0.2">
      <c r="B3469"/>
      <c r="C3469"/>
      <c r="D3469"/>
      <c r="E3469"/>
    </row>
    <row r="3470" spans="2:5" ht="12.75" x14ac:dyDescent="0.2">
      <c r="B3470"/>
      <c r="C3470"/>
      <c r="D3470"/>
      <c r="E3470"/>
    </row>
    <row r="3471" spans="2:5" ht="12.75" x14ac:dyDescent="0.2">
      <c r="B3471"/>
      <c r="C3471"/>
      <c r="D3471"/>
      <c r="E3471"/>
    </row>
    <row r="3472" spans="2:5" ht="12.75" x14ac:dyDescent="0.2">
      <c r="B3472"/>
      <c r="C3472"/>
      <c r="D3472"/>
      <c r="E3472"/>
    </row>
    <row r="3473" spans="2:5" ht="12.75" x14ac:dyDescent="0.2">
      <c r="B3473"/>
      <c r="C3473"/>
      <c r="D3473"/>
      <c r="E3473"/>
    </row>
    <row r="3474" spans="2:5" ht="12.75" x14ac:dyDescent="0.2">
      <c r="B3474"/>
      <c r="C3474"/>
      <c r="D3474"/>
      <c r="E3474"/>
    </row>
    <row r="3475" spans="2:5" ht="12.75" x14ac:dyDescent="0.2">
      <c r="B3475"/>
      <c r="C3475"/>
      <c r="D3475"/>
      <c r="E3475"/>
    </row>
    <row r="3476" spans="2:5" ht="12.75" x14ac:dyDescent="0.2">
      <c r="B3476"/>
      <c r="C3476"/>
      <c r="D3476"/>
      <c r="E3476"/>
    </row>
    <row r="3477" spans="2:5" ht="12.75" x14ac:dyDescent="0.2">
      <c r="B3477"/>
      <c r="C3477"/>
      <c r="D3477"/>
      <c r="E3477"/>
    </row>
    <row r="3478" spans="2:5" ht="12.75" x14ac:dyDescent="0.2">
      <c r="B3478"/>
      <c r="C3478"/>
      <c r="D3478"/>
      <c r="E3478"/>
    </row>
    <row r="3479" spans="2:5" ht="12.75" x14ac:dyDescent="0.2">
      <c r="B3479"/>
      <c r="C3479"/>
      <c r="D3479"/>
      <c r="E3479"/>
    </row>
    <row r="3480" spans="2:5" ht="12.75" x14ac:dyDescent="0.2">
      <c r="B3480"/>
      <c r="C3480"/>
      <c r="D3480"/>
      <c r="E3480"/>
    </row>
    <row r="3481" spans="2:5" ht="12.75" x14ac:dyDescent="0.2">
      <c r="B3481"/>
      <c r="C3481"/>
      <c r="D3481"/>
      <c r="E3481"/>
    </row>
    <row r="3482" spans="2:5" ht="12.75" x14ac:dyDescent="0.2">
      <c r="B3482"/>
      <c r="C3482"/>
      <c r="D3482"/>
      <c r="E3482"/>
    </row>
    <row r="3483" spans="2:5" ht="12.75" x14ac:dyDescent="0.2">
      <c r="B3483"/>
      <c r="C3483"/>
      <c r="D3483"/>
      <c r="E3483"/>
    </row>
    <row r="3484" spans="2:5" ht="12.75" x14ac:dyDescent="0.2">
      <c r="B3484"/>
      <c r="C3484"/>
      <c r="D3484"/>
      <c r="E3484"/>
    </row>
    <row r="3485" spans="2:5" ht="12.75" x14ac:dyDescent="0.2">
      <c r="B3485"/>
      <c r="C3485"/>
      <c r="D3485"/>
      <c r="E3485"/>
    </row>
    <row r="3486" spans="2:5" ht="12.75" x14ac:dyDescent="0.2">
      <c r="B3486"/>
      <c r="C3486"/>
      <c r="D3486"/>
      <c r="E3486"/>
    </row>
    <row r="3487" spans="2:5" ht="12.75" x14ac:dyDescent="0.2">
      <c r="B3487"/>
      <c r="C3487"/>
      <c r="D3487"/>
      <c r="E3487"/>
    </row>
    <row r="3488" spans="2:5" ht="12.75" x14ac:dyDescent="0.2">
      <c r="B3488"/>
      <c r="C3488"/>
      <c r="D3488"/>
      <c r="E3488"/>
    </row>
    <row r="3489" spans="2:5" ht="12.75" x14ac:dyDescent="0.2">
      <c r="B3489"/>
      <c r="C3489"/>
      <c r="D3489"/>
      <c r="E3489"/>
    </row>
    <row r="3490" spans="2:5" ht="12.75" x14ac:dyDescent="0.2">
      <c r="B3490"/>
      <c r="C3490"/>
      <c r="D3490"/>
      <c r="E3490"/>
    </row>
    <row r="3491" spans="2:5" ht="12.75" x14ac:dyDescent="0.2">
      <c r="B3491"/>
      <c r="C3491"/>
      <c r="D3491"/>
      <c r="E3491"/>
    </row>
    <row r="3492" spans="2:5" ht="12.75" x14ac:dyDescent="0.2">
      <c r="B3492"/>
      <c r="C3492"/>
      <c r="D3492"/>
      <c r="E3492"/>
    </row>
    <row r="3493" spans="2:5" ht="12.75" x14ac:dyDescent="0.2">
      <c r="B3493"/>
      <c r="C3493"/>
      <c r="D3493"/>
      <c r="E3493"/>
    </row>
    <row r="3494" spans="2:5" ht="12.75" x14ac:dyDescent="0.2">
      <c r="B3494"/>
      <c r="C3494"/>
      <c r="D3494"/>
      <c r="E3494"/>
    </row>
    <row r="3495" spans="2:5" ht="12.75" x14ac:dyDescent="0.2">
      <c r="B3495"/>
      <c r="C3495"/>
      <c r="D3495"/>
      <c r="E3495"/>
    </row>
    <row r="3496" spans="2:5" ht="12.75" x14ac:dyDescent="0.2">
      <c r="B3496"/>
      <c r="C3496"/>
      <c r="D3496"/>
      <c r="E3496"/>
    </row>
    <row r="3497" spans="2:5" ht="12.75" x14ac:dyDescent="0.2">
      <c r="B3497"/>
      <c r="C3497"/>
      <c r="D3497"/>
      <c r="E3497"/>
    </row>
    <row r="3498" spans="2:5" ht="12.75" x14ac:dyDescent="0.2">
      <c r="B3498"/>
      <c r="C3498"/>
      <c r="D3498"/>
      <c r="E3498"/>
    </row>
    <row r="3499" spans="2:5" ht="12.75" x14ac:dyDescent="0.2">
      <c r="B3499"/>
      <c r="C3499"/>
      <c r="D3499"/>
      <c r="E3499"/>
    </row>
    <row r="3500" spans="2:5" ht="12.75" x14ac:dyDescent="0.2">
      <c r="B3500"/>
      <c r="C3500"/>
      <c r="D3500"/>
      <c r="E3500"/>
    </row>
    <row r="3501" spans="2:5" ht="12.75" x14ac:dyDescent="0.2">
      <c r="B3501"/>
      <c r="C3501"/>
      <c r="D3501"/>
      <c r="E3501"/>
    </row>
    <row r="3502" spans="2:5" ht="12.75" x14ac:dyDescent="0.2">
      <c r="B3502"/>
      <c r="C3502"/>
      <c r="D3502"/>
      <c r="E3502"/>
    </row>
    <row r="3503" spans="2:5" ht="12.75" x14ac:dyDescent="0.2">
      <c r="B3503"/>
      <c r="C3503"/>
      <c r="D3503"/>
      <c r="E3503"/>
    </row>
    <row r="3504" spans="2:5" ht="12.75" x14ac:dyDescent="0.2">
      <c r="B3504"/>
      <c r="C3504"/>
      <c r="D3504"/>
      <c r="E3504"/>
    </row>
    <row r="3505" spans="2:5" ht="12.75" x14ac:dyDescent="0.2">
      <c r="B3505"/>
      <c r="C3505"/>
      <c r="D3505"/>
      <c r="E3505"/>
    </row>
    <row r="3506" spans="2:5" ht="12.75" x14ac:dyDescent="0.2">
      <c r="B3506"/>
      <c r="C3506"/>
      <c r="D3506"/>
      <c r="E3506"/>
    </row>
    <row r="3507" spans="2:5" ht="12.75" x14ac:dyDescent="0.2">
      <c r="B3507"/>
      <c r="C3507"/>
      <c r="D3507"/>
      <c r="E3507"/>
    </row>
    <row r="3508" spans="2:5" ht="12.75" x14ac:dyDescent="0.2">
      <c r="B3508"/>
      <c r="C3508"/>
      <c r="D3508"/>
      <c r="E3508"/>
    </row>
    <row r="3509" spans="2:5" ht="12.75" x14ac:dyDescent="0.2">
      <c r="B3509"/>
      <c r="C3509"/>
      <c r="D3509"/>
      <c r="E3509"/>
    </row>
    <row r="3510" spans="2:5" ht="12.75" x14ac:dyDescent="0.2">
      <c r="B3510"/>
      <c r="C3510"/>
      <c r="D3510"/>
      <c r="E3510"/>
    </row>
    <row r="3511" spans="2:5" ht="12.75" x14ac:dyDescent="0.2">
      <c r="B3511"/>
      <c r="C3511"/>
      <c r="D3511"/>
      <c r="E3511"/>
    </row>
    <row r="3512" spans="2:5" ht="12.75" x14ac:dyDescent="0.2">
      <c r="B3512"/>
      <c r="C3512"/>
      <c r="D3512"/>
      <c r="E3512"/>
    </row>
    <row r="3513" spans="2:5" ht="12.75" x14ac:dyDescent="0.2">
      <c r="B3513"/>
      <c r="C3513"/>
      <c r="D3513"/>
      <c r="E3513"/>
    </row>
    <row r="3514" spans="2:5" ht="12.75" x14ac:dyDescent="0.2">
      <c r="B3514"/>
      <c r="C3514"/>
      <c r="D3514"/>
      <c r="E3514"/>
    </row>
    <row r="3515" spans="2:5" ht="12.75" x14ac:dyDescent="0.2">
      <c r="B3515"/>
      <c r="C3515"/>
      <c r="D3515"/>
      <c r="E3515"/>
    </row>
    <row r="3516" spans="2:5" ht="12.75" x14ac:dyDescent="0.2">
      <c r="B3516"/>
      <c r="C3516"/>
      <c r="D3516"/>
      <c r="E3516"/>
    </row>
    <row r="3517" spans="2:5" ht="12.75" x14ac:dyDescent="0.2">
      <c r="B3517"/>
      <c r="C3517"/>
      <c r="D3517"/>
      <c r="E3517"/>
    </row>
    <row r="3518" spans="2:5" ht="12.75" x14ac:dyDescent="0.2">
      <c r="B3518"/>
      <c r="C3518"/>
      <c r="D3518"/>
      <c r="E3518"/>
    </row>
    <row r="3519" spans="2:5" ht="12.75" x14ac:dyDescent="0.2">
      <c r="B3519"/>
      <c r="C3519"/>
      <c r="D3519"/>
      <c r="E3519"/>
    </row>
    <row r="3520" spans="2:5" ht="12.75" x14ac:dyDescent="0.2">
      <c r="B3520"/>
      <c r="C3520"/>
      <c r="D3520"/>
      <c r="E3520"/>
    </row>
    <row r="3521" spans="2:5" ht="12.75" x14ac:dyDescent="0.2">
      <c r="B3521"/>
      <c r="C3521"/>
      <c r="D3521"/>
      <c r="E3521"/>
    </row>
    <row r="3522" spans="2:5" ht="12.75" x14ac:dyDescent="0.2">
      <c r="B3522"/>
      <c r="C3522"/>
      <c r="D3522"/>
      <c r="E3522"/>
    </row>
    <row r="3523" spans="2:5" ht="12.75" x14ac:dyDescent="0.2">
      <c r="B3523"/>
      <c r="C3523"/>
      <c r="D3523"/>
      <c r="E3523"/>
    </row>
    <row r="3524" spans="2:5" ht="12.75" x14ac:dyDescent="0.2">
      <c r="B3524"/>
      <c r="C3524"/>
      <c r="D3524"/>
      <c r="E3524"/>
    </row>
    <row r="3525" spans="2:5" ht="12.75" x14ac:dyDescent="0.2">
      <c r="B3525"/>
      <c r="C3525"/>
      <c r="D3525"/>
      <c r="E3525"/>
    </row>
    <row r="3526" spans="2:5" ht="12.75" x14ac:dyDescent="0.2">
      <c r="B3526"/>
      <c r="C3526"/>
      <c r="D3526"/>
      <c r="E3526"/>
    </row>
    <row r="3527" spans="2:5" ht="12.75" x14ac:dyDescent="0.2">
      <c r="B3527"/>
      <c r="C3527"/>
      <c r="D3527"/>
      <c r="E3527"/>
    </row>
    <row r="3528" spans="2:5" ht="12.75" x14ac:dyDescent="0.2">
      <c r="B3528"/>
      <c r="C3528"/>
      <c r="D3528"/>
      <c r="E3528"/>
    </row>
    <row r="3529" spans="2:5" ht="12.75" x14ac:dyDescent="0.2">
      <c r="B3529"/>
      <c r="C3529"/>
      <c r="D3529"/>
      <c r="E3529"/>
    </row>
    <row r="3530" spans="2:5" ht="12.75" x14ac:dyDescent="0.2">
      <c r="B3530"/>
      <c r="C3530"/>
      <c r="D3530"/>
      <c r="E3530"/>
    </row>
    <row r="3531" spans="2:5" ht="12.75" x14ac:dyDescent="0.2">
      <c r="B3531"/>
      <c r="C3531"/>
      <c r="D3531"/>
      <c r="E3531"/>
    </row>
    <row r="3532" spans="2:5" ht="12.75" x14ac:dyDescent="0.2">
      <c r="B3532"/>
      <c r="C3532"/>
      <c r="D3532"/>
      <c r="E3532"/>
    </row>
    <row r="3533" spans="2:5" ht="12.75" x14ac:dyDescent="0.2">
      <c r="B3533"/>
      <c r="C3533"/>
      <c r="D3533"/>
      <c r="E3533"/>
    </row>
    <row r="3534" spans="2:5" ht="12.75" x14ac:dyDescent="0.2">
      <c r="B3534"/>
      <c r="C3534"/>
      <c r="D3534"/>
      <c r="E3534"/>
    </row>
    <row r="3535" spans="2:5" ht="12.75" x14ac:dyDescent="0.2">
      <c r="B3535"/>
      <c r="C3535"/>
      <c r="D3535"/>
      <c r="E3535"/>
    </row>
    <row r="3536" spans="2:5" ht="12.75" x14ac:dyDescent="0.2">
      <c r="B3536"/>
      <c r="C3536"/>
      <c r="D3536"/>
      <c r="E3536"/>
    </row>
    <row r="3537" spans="2:5" ht="12.75" x14ac:dyDescent="0.2">
      <c r="B3537"/>
      <c r="C3537"/>
      <c r="D3537"/>
      <c r="E3537"/>
    </row>
    <row r="3538" spans="2:5" ht="12.75" x14ac:dyDescent="0.2">
      <c r="B3538"/>
      <c r="C3538"/>
      <c r="D3538"/>
      <c r="E3538"/>
    </row>
    <row r="3539" spans="2:5" ht="12.75" x14ac:dyDescent="0.2">
      <c r="B3539"/>
      <c r="C3539"/>
      <c r="D3539"/>
      <c r="E3539"/>
    </row>
    <row r="3540" spans="2:5" ht="12.75" x14ac:dyDescent="0.2">
      <c r="B3540"/>
      <c r="C3540"/>
      <c r="D3540"/>
      <c r="E3540"/>
    </row>
    <row r="3541" spans="2:5" ht="12.75" x14ac:dyDescent="0.2">
      <c r="B3541"/>
      <c r="C3541"/>
      <c r="D3541"/>
      <c r="E3541"/>
    </row>
    <row r="3542" spans="2:5" ht="12.75" x14ac:dyDescent="0.2">
      <c r="B3542"/>
      <c r="C3542"/>
      <c r="D3542"/>
      <c r="E3542"/>
    </row>
    <row r="3543" spans="2:5" ht="12.75" x14ac:dyDescent="0.2">
      <c r="B3543"/>
      <c r="C3543"/>
      <c r="D3543"/>
      <c r="E3543"/>
    </row>
    <row r="3544" spans="2:5" ht="12.75" x14ac:dyDescent="0.2">
      <c r="B3544"/>
      <c r="C3544"/>
      <c r="D3544"/>
      <c r="E3544"/>
    </row>
    <row r="3545" spans="2:5" ht="12.75" x14ac:dyDescent="0.2">
      <c r="B3545"/>
      <c r="C3545"/>
      <c r="D3545"/>
      <c r="E3545"/>
    </row>
    <row r="3546" spans="2:5" ht="12.75" x14ac:dyDescent="0.2">
      <c r="B3546"/>
      <c r="C3546"/>
      <c r="D3546"/>
      <c r="E3546"/>
    </row>
    <row r="3547" spans="2:5" ht="12.75" x14ac:dyDescent="0.2">
      <c r="B3547"/>
      <c r="C3547"/>
      <c r="D3547"/>
      <c r="E3547"/>
    </row>
    <row r="3548" spans="2:5" ht="12.75" x14ac:dyDescent="0.2">
      <c r="B3548"/>
      <c r="C3548"/>
      <c r="D3548"/>
      <c r="E3548"/>
    </row>
    <row r="3549" spans="2:5" ht="12.75" x14ac:dyDescent="0.2">
      <c r="B3549"/>
      <c r="C3549"/>
      <c r="D3549"/>
      <c r="E3549"/>
    </row>
    <row r="3550" spans="2:5" ht="12.75" x14ac:dyDescent="0.2">
      <c r="B3550"/>
      <c r="C3550"/>
      <c r="D3550"/>
      <c r="E3550"/>
    </row>
    <row r="3551" spans="2:5" ht="12.75" x14ac:dyDescent="0.2">
      <c r="B3551"/>
      <c r="C3551"/>
      <c r="D3551"/>
      <c r="E3551"/>
    </row>
    <row r="3552" spans="2:5" ht="12.75" x14ac:dyDescent="0.2">
      <c r="B3552"/>
      <c r="C3552"/>
      <c r="D3552"/>
      <c r="E3552"/>
    </row>
    <row r="3553" spans="2:5" ht="12.75" x14ac:dyDescent="0.2">
      <c r="B3553"/>
      <c r="C3553"/>
      <c r="D3553"/>
      <c r="E3553"/>
    </row>
    <row r="3554" spans="2:5" ht="12.75" x14ac:dyDescent="0.2">
      <c r="B3554"/>
      <c r="C3554"/>
      <c r="D3554"/>
      <c r="E3554"/>
    </row>
    <row r="3555" spans="2:5" ht="12.75" x14ac:dyDescent="0.2">
      <c r="B3555"/>
      <c r="C3555"/>
      <c r="D3555"/>
      <c r="E3555"/>
    </row>
    <row r="3556" spans="2:5" ht="12.75" x14ac:dyDescent="0.2">
      <c r="B3556"/>
      <c r="C3556"/>
      <c r="D3556"/>
      <c r="E3556"/>
    </row>
    <row r="3557" spans="2:5" ht="12.75" x14ac:dyDescent="0.2">
      <c r="B3557"/>
      <c r="C3557"/>
      <c r="D3557"/>
      <c r="E3557"/>
    </row>
    <row r="3558" spans="2:5" ht="12.75" x14ac:dyDescent="0.2">
      <c r="B3558"/>
      <c r="C3558"/>
      <c r="D3558"/>
      <c r="E3558"/>
    </row>
    <row r="3559" spans="2:5" ht="12.75" x14ac:dyDescent="0.2">
      <c r="B3559"/>
      <c r="C3559"/>
      <c r="D3559"/>
      <c r="E3559"/>
    </row>
    <row r="3560" spans="2:5" ht="12.75" x14ac:dyDescent="0.2">
      <c r="B3560"/>
      <c r="C3560"/>
      <c r="D3560"/>
      <c r="E3560"/>
    </row>
    <row r="3561" spans="2:5" ht="12.75" x14ac:dyDescent="0.2">
      <c r="B3561"/>
      <c r="C3561"/>
      <c r="D3561"/>
      <c r="E3561"/>
    </row>
    <row r="3562" spans="2:5" ht="12.75" x14ac:dyDescent="0.2">
      <c r="B3562"/>
      <c r="C3562"/>
      <c r="D3562"/>
      <c r="E3562"/>
    </row>
    <row r="3563" spans="2:5" ht="12.75" x14ac:dyDescent="0.2">
      <c r="B3563"/>
      <c r="C3563"/>
      <c r="D3563"/>
      <c r="E3563"/>
    </row>
    <row r="3564" spans="2:5" ht="12.75" x14ac:dyDescent="0.2">
      <c r="B3564"/>
      <c r="C3564"/>
      <c r="D3564"/>
      <c r="E3564"/>
    </row>
    <row r="3565" spans="2:5" ht="12.75" x14ac:dyDescent="0.2">
      <c r="B3565"/>
      <c r="C3565"/>
      <c r="D3565"/>
      <c r="E3565"/>
    </row>
    <row r="3566" spans="2:5" ht="12.75" x14ac:dyDescent="0.2">
      <c r="B3566"/>
      <c r="C3566"/>
      <c r="D3566"/>
      <c r="E3566"/>
    </row>
    <row r="3567" spans="2:5" ht="12.75" x14ac:dyDescent="0.2">
      <c r="B3567"/>
      <c r="C3567"/>
      <c r="D3567"/>
      <c r="E3567"/>
    </row>
    <row r="3568" spans="2:5" ht="12.75" x14ac:dyDescent="0.2">
      <c r="B3568"/>
      <c r="C3568"/>
      <c r="D3568"/>
      <c r="E3568"/>
    </row>
    <row r="3569" spans="2:5" ht="12.75" x14ac:dyDescent="0.2">
      <c r="B3569"/>
      <c r="C3569"/>
      <c r="D3569"/>
      <c r="E3569"/>
    </row>
    <row r="3570" spans="2:5" ht="12.75" x14ac:dyDescent="0.2">
      <c r="B3570"/>
      <c r="C3570"/>
      <c r="D3570"/>
      <c r="E3570"/>
    </row>
    <row r="3571" spans="2:5" ht="12.75" x14ac:dyDescent="0.2">
      <c r="B3571"/>
      <c r="C3571"/>
      <c r="D3571"/>
      <c r="E3571"/>
    </row>
    <row r="3572" spans="2:5" ht="12.75" x14ac:dyDescent="0.2">
      <c r="B3572"/>
      <c r="C3572"/>
      <c r="D3572"/>
      <c r="E3572"/>
    </row>
    <row r="3573" spans="2:5" ht="12.75" x14ac:dyDescent="0.2">
      <c r="B3573"/>
      <c r="C3573"/>
      <c r="D3573"/>
      <c r="E3573"/>
    </row>
    <row r="3574" spans="2:5" ht="12.75" x14ac:dyDescent="0.2">
      <c r="B3574"/>
      <c r="C3574"/>
      <c r="D3574"/>
      <c r="E3574"/>
    </row>
    <row r="3575" spans="2:5" ht="12.75" x14ac:dyDescent="0.2">
      <c r="B3575"/>
      <c r="C3575"/>
      <c r="D3575"/>
      <c r="E3575"/>
    </row>
    <row r="3576" spans="2:5" ht="12.75" x14ac:dyDescent="0.2">
      <c r="B3576"/>
      <c r="C3576"/>
      <c r="D3576"/>
      <c r="E3576"/>
    </row>
    <row r="3577" spans="2:5" ht="12.75" x14ac:dyDescent="0.2">
      <c r="B3577"/>
      <c r="C3577"/>
      <c r="D3577"/>
      <c r="E3577"/>
    </row>
    <row r="3578" spans="2:5" ht="12.75" x14ac:dyDescent="0.2">
      <c r="B3578"/>
      <c r="C3578"/>
      <c r="D3578"/>
      <c r="E3578"/>
    </row>
    <row r="3579" spans="2:5" ht="12.75" x14ac:dyDescent="0.2">
      <c r="B3579"/>
      <c r="C3579"/>
      <c r="D3579"/>
      <c r="E3579"/>
    </row>
    <row r="3580" spans="2:5" ht="12.75" x14ac:dyDescent="0.2">
      <c r="B3580"/>
      <c r="C3580"/>
      <c r="D3580"/>
      <c r="E3580"/>
    </row>
    <row r="3581" spans="2:5" ht="12.75" x14ac:dyDescent="0.2">
      <c r="B3581"/>
      <c r="C3581"/>
      <c r="D3581"/>
      <c r="E3581"/>
    </row>
    <row r="3582" spans="2:5" ht="12.75" x14ac:dyDescent="0.2">
      <c r="B3582"/>
      <c r="C3582"/>
      <c r="D3582"/>
      <c r="E3582"/>
    </row>
    <row r="3583" spans="2:5" ht="12.75" x14ac:dyDescent="0.2">
      <c r="B3583"/>
      <c r="C3583"/>
      <c r="D3583"/>
      <c r="E3583"/>
    </row>
    <row r="3584" spans="2:5" ht="12.75" x14ac:dyDescent="0.2">
      <c r="B3584"/>
      <c r="C3584"/>
      <c r="D3584"/>
      <c r="E3584"/>
    </row>
    <row r="3585" spans="2:5" ht="12.75" x14ac:dyDescent="0.2">
      <c r="B3585"/>
      <c r="C3585"/>
      <c r="D3585"/>
      <c r="E3585"/>
    </row>
    <row r="3586" spans="2:5" ht="12.75" x14ac:dyDescent="0.2">
      <c r="B3586"/>
      <c r="C3586"/>
      <c r="D3586"/>
      <c r="E3586"/>
    </row>
    <row r="3587" spans="2:5" ht="12.75" x14ac:dyDescent="0.2">
      <c r="B3587"/>
      <c r="C3587"/>
      <c r="D3587"/>
      <c r="E3587"/>
    </row>
    <row r="3588" spans="2:5" ht="12.75" x14ac:dyDescent="0.2">
      <c r="B3588"/>
      <c r="C3588"/>
      <c r="D3588"/>
      <c r="E3588"/>
    </row>
    <row r="3589" spans="2:5" ht="12.75" x14ac:dyDescent="0.2">
      <c r="B3589"/>
      <c r="C3589"/>
      <c r="D3589"/>
      <c r="E3589"/>
    </row>
    <row r="3590" spans="2:5" ht="12.75" x14ac:dyDescent="0.2">
      <c r="B3590"/>
      <c r="C3590"/>
      <c r="D3590"/>
      <c r="E3590"/>
    </row>
    <row r="3591" spans="2:5" ht="12.75" x14ac:dyDescent="0.2">
      <c r="B3591"/>
      <c r="C3591"/>
      <c r="D3591"/>
      <c r="E3591"/>
    </row>
    <row r="3592" spans="2:5" ht="12.75" x14ac:dyDescent="0.2">
      <c r="B3592"/>
      <c r="C3592"/>
      <c r="D3592"/>
      <c r="E3592"/>
    </row>
    <row r="3593" spans="2:5" ht="12.75" x14ac:dyDescent="0.2">
      <c r="B3593"/>
      <c r="C3593"/>
      <c r="D3593"/>
      <c r="E3593"/>
    </row>
    <row r="3594" spans="2:5" ht="12.75" x14ac:dyDescent="0.2">
      <c r="B3594"/>
      <c r="C3594"/>
      <c r="D3594"/>
      <c r="E3594"/>
    </row>
    <row r="3595" spans="2:5" ht="12.75" x14ac:dyDescent="0.2">
      <c r="B3595"/>
      <c r="C3595"/>
      <c r="D3595"/>
      <c r="E3595"/>
    </row>
    <row r="3596" spans="2:5" ht="12.75" x14ac:dyDescent="0.2">
      <c r="B3596"/>
      <c r="C3596"/>
      <c r="D3596"/>
      <c r="E3596"/>
    </row>
    <row r="3597" spans="2:5" ht="12.75" x14ac:dyDescent="0.2">
      <c r="B3597"/>
      <c r="C3597"/>
      <c r="D3597"/>
      <c r="E3597"/>
    </row>
    <row r="3598" spans="2:5" ht="12.75" x14ac:dyDescent="0.2">
      <c r="B3598"/>
      <c r="C3598"/>
      <c r="D3598"/>
      <c r="E3598"/>
    </row>
    <row r="3599" spans="2:5" ht="12.75" x14ac:dyDescent="0.2">
      <c r="B3599"/>
      <c r="C3599"/>
      <c r="D3599"/>
      <c r="E3599"/>
    </row>
    <row r="3600" spans="2:5" ht="12.75" x14ac:dyDescent="0.2">
      <c r="B3600"/>
      <c r="C3600"/>
      <c r="D3600"/>
      <c r="E3600"/>
    </row>
    <row r="3601" spans="2:5" ht="12.75" x14ac:dyDescent="0.2">
      <c r="B3601"/>
      <c r="C3601"/>
      <c r="D3601"/>
      <c r="E3601"/>
    </row>
    <row r="3602" spans="2:5" ht="12.75" x14ac:dyDescent="0.2">
      <c r="B3602"/>
      <c r="C3602"/>
      <c r="D3602"/>
      <c r="E3602"/>
    </row>
    <row r="3603" spans="2:5" ht="12.75" x14ac:dyDescent="0.2">
      <c r="B3603"/>
      <c r="C3603"/>
      <c r="D3603"/>
      <c r="E3603"/>
    </row>
    <row r="3604" spans="2:5" ht="12.75" x14ac:dyDescent="0.2">
      <c r="B3604"/>
      <c r="C3604"/>
      <c r="D3604"/>
      <c r="E3604"/>
    </row>
    <row r="3605" spans="2:5" ht="12.75" x14ac:dyDescent="0.2">
      <c r="B3605"/>
      <c r="C3605"/>
      <c r="D3605"/>
      <c r="E3605"/>
    </row>
    <row r="3606" spans="2:5" ht="12.75" x14ac:dyDescent="0.2">
      <c r="B3606"/>
      <c r="C3606"/>
      <c r="D3606"/>
      <c r="E3606"/>
    </row>
    <row r="3607" spans="2:5" ht="12.75" x14ac:dyDescent="0.2">
      <c r="B3607"/>
      <c r="C3607"/>
      <c r="D3607"/>
      <c r="E3607"/>
    </row>
    <row r="3608" spans="2:5" ht="12.75" x14ac:dyDescent="0.2">
      <c r="B3608"/>
      <c r="C3608"/>
      <c r="D3608"/>
      <c r="E3608"/>
    </row>
    <row r="3609" spans="2:5" ht="12.75" x14ac:dyDescent="0.2">
      <c r="B3609"/>
      <c r="C3609"/>
      <c r="D3609"/>
      <c r="E3609"/>
    </row>
    <row r="3610" spans="2:5" ht="12.75" x14ac:dyDescent="0.2">
      <c r="B3610"/>
      <c r="C3610"/>
      <c r="D3610"/>
      <c r="E3610"/>
    </row>
    <row r="3611" spans="2:5" ht="12.75" x14ac:dyDescent="0.2">
      <c r="B3611"/>
      <c r="C3611"/>
      <c r="D3611"/>
      <c r="E3611"/>
    </row>
    <row r="3612" spans="2:5" ht="12.75" x14ac:dyDescent="0.2">
      <c r="B3612"/>
      <c r="C3612"/>
      <c r="D3612"/>
      <c r="E3612"/>
    </row>
    <row r="3613" spans="2:5" ht="12.75" x14ac:dyDescent="0.2">
      <c r="B3613"/>
      <c r="C3613"/>
      <c r="D3613"/>
      <c r="E3613"/>
    </row>
    <row r="3614" spans="2:5" ht="12.75" x14ac:dyDescent="0.2">
      <c r="B3614"/>
      <c r="C3614"/>
      <c r="D3614"/>
      <c r="E3614"/>
    </row>
    <row r="3615" spans="2:5" ht="12.75" x14ac:dyDescent="0.2">
      <c r="B3615"/>
      <c r="C3615"/>
      <c r="D3615"/>
      <c r="E3615"/>
    </row>
    <row r="3616" spans="2:5" ht="12.75" x14ac:dyDescent="0.2">
      <c r="B3616"/>
      <c r="C3616"/>
      <c r="D3616"/>
      <c r="E3616"/>
    </row>
    <row r="3617" spans="2:5" ht="12.75" x14ac:dyDescent="0.2">
      <c r="B3617"/>
      <c r="C3617"/>
      <c r="D3617"/>
      <c r="E3617"/>
    </row>
    <row r="3618" spans="2:5" ht="12.75" x14ac:dyDescent="0.2">
      <c r="B3618"/>
      <c r="C3618"/>
      <c r="D3618"/>
      <c r="E3618"/>
    </row>
    <row r="3619" spans="2:5" ht="12.75" x14ac:dyDescent="0.2">
      <c r="B3619"/>
      <c r="C3619"/>
      <c r="D3619"/>
      <c r="E3619"/>
    </row>
    <row r="3620" spans="2:5" ht="12.75" x14ac:dyDescent="0.2">
      <c r="B3620"/>
      <c r="C3620"/>
      <c r="D3620"/>
      <c r="E3620"/>
    </row>
    <row r="3621" spans="2:5" ht="12.75" x14ac:dyDescent="0.2">
      <c r="B3621"/>
      <c r="C3621"/>
      <c r="D3621"/>
      <c r="E3621"/>
    </row>
    <row r="3622" spans="2:5" ht="12.75" x14ac:dyDescent="0.2">
      <c r="B3622"/>
      <c r="C3622"/>
      <c r="D3622"/>
      <c r="E3622"/>
    </row>
    <row r="3623" spans="2:5" ht="12.75" x14ac:dyDescent="0.2">
      <c r="B3623"/>
      <c r="C3623"/>
      <c r="D3623"/>
      <c r="E3623"/>
    </row>
    <row r="3624" spans="2:5" ht="12.75" x14ac:dyDescent="0.2">
      <c r="B3624"/>
      <c r="C3624"/>
      <c r="D3624"/>
      <c r="E3624"/>
    </row>
    <row r="3625" spans="2:5" ht="12.75" x14ac:dyDescent="0.2">
      <c r="B3625"/>
      <c r="C3625"/>
      <c r="D3625"/>
      <c r="E3625"/>
    </row>
    <row r="3626" spans="2:5" ht="12.75" x14ac:dyDescent="0.2">
      <c r="B3626"/>
      <c r="C3626"/>
      <c r="D3626"/>
      <c r="E3626"/>
    </row>
    <row r="3627" spans="2:5" ht="12.75" x14ac:dyDescent="0.2">
      <c r="B3627"/>
      <c r="C3627"/>
      <c r="D3627"/>
      <c r="E3627"/>
    </row>
    <row r="3628" spans="2:5" ht="12.75" x14ac:dyDescent="0.2">
      <c r="B3628"/>
      <c r="C3628"/>
      <c r="D3628"/>
      <c r="E3628"/>
    </row>
    <row r="3629" spans="2:5" ht="12.75" x14ac:dyDescent="0.2">
      <c r="B3629"/>
      <c r="C3629"/>
      <c r="D3629"/>
      <c r="E3629"/>
    </row>
    <row r="3630" spans="2:5" ht="12.75" x14ac:dyDescent="0.2">
      <c r="B3630"/>
      <c r="C3630"/>
      <c r="D3630"/>
      <c r="E3630"/>
    </row>
    <row r="3631" spans="2:5" ht="12.75" x14ac:dyDescent="0.2">
      <c r="B3631"/>
      <c r="C3631"/>
      <c r="D3631"/>
      <c r="E3631"/>
    </row>
    <row r="3632" spans="2:5" ht="12.75" x14ac:dyDescent="0.2">
      <c r="B3632"/>
      <c r="C3632"/>
      <c r="D3632"/>
      <c r="E3632"/>
    </row>
    <row r="3633" spans="2:5" ht="12.75" x14ac:dyDescent="0.2">
      <c r="B3633"/>
      <c r="C3633"/>
      <c r="D3633"/>
      <c r="E3633"/>
    </row>
    <row r="3634" spans="2:5" ht="12.75" x14ac:dyDescent="0.2">
      <c r="B3634"/>
      <c r="C3634"/>
      <c r="D3634"/>
      <c r="E3634"/>
    </row>
    <row r="3635" spans="2:5" ht="12.75" x14ac:dyDescent="0.2">
      <c r="B3635"/>
      <c r="C3635"/>
      <c r="D3635"/>
      <c r="E3635"/>
    </row>
    <row r="3636" spans="2:5" ht="12.75" x14ac:dyDescent="0.2">
      <c r="B3636"/>
      <c r="C3636"/>
      <c r="D3636"/>
      <c r="E3636"/>
    </row>
    <row r="3637" spans="2:5" ht="12.75" x14ac:dyDescent="0.2">
      <c r="B3637"/>
      <c r="C3637"/>
      <c r="D3637"/>
      <c r="E3637"/>
    </row>
    <row r="3638" spans="2:5" ht="12.75" x14ac:dyDescent="0.2">
      <c r="B3638"/>
      <c r="C3638"/>
      <c r="D3638"/>
      <c r="E3638"/>
    </row>
    <row r="3639" spans="2:5" ht="12.75" x14ac:dyDescent="0.2">
      <c r="B3639"/>
      <c r="C3639"/>
      <c r="D3639"/>
      <c r="E3639"/>
    </row>
    <row r="3640" spans="2:5" ht="12.75" x14ac:dyDescent="0.2">
      <c r="B3640"/>
      <c r="C3640"/>
      <c r="D3640"/>
      <c r="E3640"/>
    </row>
    <row r="3641" spans="2:5" ht="12.75" x14ac:dyDescent="0.2">
      <c r="B3641"/>
      <c r="C3641"/>
      <c r="D3641"/>
      <c r="E3641"/>
    </row>
    <row r="3642" spans="2:5" ht="12.75" x14ac:dyDescent="0.2">
      <c r="B3642"/>
      <c r="C3642"/>
      <c r="D3642"/>
      <c r="E3642"/>
    </row>
    <row r="3643" spans="2:5" ht="12.75" x14ac:dyDescent="0.2">
      <c r="B3643"/>
      <c r="C3643"/>
      <c r="D3643"/>
      <c r="E3643"/>
    </row>
    <row r="3644" spans="2:5" ht="12.75" x14ac:dyDescent="0.2">
      <c r="B3644"/>
      <c r="C3644"/>
      <c r="D3644"/>
      <c r="E3644"/>
    </row>
    <row r="3645" spans="2:5" ht="12.75" x14ac:dyDescent="0.2">
      <c r="B3645"/>
      <c r="C3645"/>
      <c r="D3645"/>
      <c r="E3645"/>
    </row>
    <row r="3646" spans="2:5" ht="12.75" x14ac:dyDescent="0.2">
      <c r="B3646"/>
      <c r="C3646"/>
      <c r="D3646"/>
      <c r="E3646"/>
    </row>
    <row r="3647" spans="2:5" ht="12.75" x14ac:dyDescent="0.2">
      <c r="B3647"/>
      <c r="C3647"/>
      <c r="D3647"/>
      <c r="E3647"/>
    </row>
    <row r="3648" spans="2:5" ht="12.75" x14ac:dyDescent="0.2">
      <c r="B3648"/>
      <c r="C3648"/>
      <c r="D3648"/>
      <c r="E3648"/>
    </row>
    <row r="3649" spans="2:5" ht="12.75" x14ac:dyDescent="0.2">
      <c r="B3649"/>
      <c r="C3649"/>
      <c r="D3649"/>
      <c r="E3649"/>
    </row>
    <row r="3650" spans="2:5" ht="12.75" x14ac:dyDescent="0.2">
      <c r="B3650"/>
      <c r="C3650"/>
      <c r="D3650"/>
      <c r="E3650"/>
    </row>
    <row r="3651" spans="2:5" ht="12.75" x14ac:dyDescent="0.2">
      <c r="B3651"/>
      <c r="C3651"/>
      <c r="D3651"/>
      <c r="E3651"/>
    </row>
    <row r="3652" spans="2:5" ht="12.75" x14ac:dyDescent="0.2">
      <c r="B3652"/>
      <c r="C3652"/>
      <c r="D3652"/>
      <c r="E3652"/>
    </row>
    <row r="3653" spans="2:5" ht="12.75" x14ac:dyDescent="0.2">
      <c r="B3653"/>
      <c r="C3653"/>
      <c r="D3653"/>
      <c r="E3653"/>
    </row>
    <row r="3654" spans="2:5" ht="12.75" x14ac:dyDescent="0.2">
      <c r="B3654"/>
      <c r="C3654"/>
      <c r="D3654"/>
      <c r="E3654"/>
    </row>
    <row r="3655" spans="2:5" ht="12.75" x14ac:dyDescent="0.2">
      <c r="B3655"/>
      <c r="C3655"/>
      <c r="D3655"/>
      <c r="E3655"/>
    </row>
    <row r="3656" spans="2:5" ht="12.75" x14ac:dyDescent="0.2">
      <c r="B3656"/>
      <c r="C3656"/>
      <c r="D3656"/>
      <c r="E3656"/>
    </row>
    <row r="3657" spans="2:5" ht="12.75" x14ac:dyDescent="0.2">
      <c r="B3657"/>
      <c r="C3657"/>
      <c r="D3657"/>
      <c r="E3657"/>
    </row>
    <row r="3658" spans="2:5" ht="12.75" x14ac:dyDescent="0.2">
      <c r="B3658"/>
      <c r="C3658"/>
      <c r="D3658"/>
      <c r="E3658"/>
    </row>
    <row r="3659" spans="2:5" ht="12.75" x14ac:dyDescent="0.2">
      <c r="B3659"/>
      <c r="C3659"/>
      <c r="D3659"/>
      <c r="E3659"/>
    </row>
    <row r="3660" spans="2:5" ht="12.75" x14ac:dyDescent="0.2">
      <c r="B3660"/>
      <c r="C3660"/>
      <c r="D3660"/>
      <c r="E3660"/>
    </row>
    <row r="3661" spans="2:5" ht="12.75" x14ac:dyDescent="0.2">
      <c r="B3661"/>
      <c r="C3661"/>
      <c r="D3661"/>
      <c r="E3661"/>
    </row>
    <row r="3662" spans="2:5" ht="12.75" x14ac:dyDescent="0.2">
      <c r="B3662"/>
      <c r="C3662"/>
      <c r="D3662"/>
      <c r="E3662"/>
    </row>
    <row r="3663" spans="2:5" ht="12.75" x14ac:dyDescent="0.2">
      <c r="B3663"/>
      <c r="C3663"/>
      <c r="D3663"/>
      <c r="E3663"/>
    </row>
    <row r="3664" spans="2:5" ht="12.75" x14ac:dyDescent="0.2">
      <c r="B3664"/>
      <c r="C3664"/>
      <c r="D3664"/>
      <c r="E3664"/>
    </row>
    <row r="3665" spans="2:5" ht="12.75" x14ac:dyDescent="0.2">
      <c r="B3665"/>
      <c r="C3665"/>
      <c r="D3665"/>
      <c r="E3665"/>
    </row>
    <row r="3666" spans="2:5" ht="12.75" x14ac:dyDescent="0.2">
      <c r="B3666"/>
      <c r="C3666"/>
      <c r="D3666"/>
      <c r="E3666"/>
    </row>
    <row r="3667" spans="2:5" ht="12.75" x14ac:dyDescent="0.2">
      <c r="B3667"/>
      <c r="C3667"/>
      <c r="D3667"/>
      <c r="E3667"/>
    </row>
    <row r="3668" spans="2:5" ht="12.75" x14ac:dyDescent="0.2">
      <c r="B3668"/>
      <c r="C3668"/>
      <c r="D3668"/>
      <c r="E3668"/>
    </row>
    <row r="3669" spans="2:5" ht="12.75" x14ac:dyDescent="0.2">
      <c r="B3669"/>
      <c r="C3669"/>
      <c r="D3669"/>
      <c r="E3669"/>
    </row>
    <row r="3670" spans="2:5" ht="12.75" x14ac:dyDescent="0.2">
      <c r="B3670"/>
      <c r="C3670"/>
      <c r="D3670"/>
      <c r="E3670"/>
    </row>
    <row r="3671" spans="2:5" ht="12.75" x14ac:dyDescent="0.2">
      <c r="B3671"/>
      <c r="C3671"/>
      <c r="D3671"/>
      <c r="E3671"/>
    </row>
    <row r="3672" spans="2:5" ht="12.75" x14ac:dyDescent="0.2">
      <c r="B3672"/>
      <c r="C3672"/>
      <c r="D3672"/>
      <c r="E3672"/>
    </row>
    <row r="3673" spans="2:5" ht="12.75" x14ac:dyDescent="0.2">
      <c r="B3673"/>
      <c r="C3673"/>
      <c r="D3673"/>
      <c r="E3673"/>
    </row>
    <row r="3674" spans="2:5" ht="12.75" x14ac:dyDescent="0.2">
      <c r="B3674"/>
      <c r="C3674"/>
      <c r="D3674"/>
      <c r="E3674"/>
    </row>
    <row r="3675" spans="2:5" ht="12.75" x14ac:dyDescent="0.2">
      <c r="B3675"/>
      <c r="C3675"/>
      <c r="D3675"/>
      <c r="E3675"/>
    </row>
    <row r="3676" spans="2:5" ht="12.75" x14ac:dyDescent="0.2">
      <c r="B3676"/>
      <c r="C3676"/>
      <c r="D3676"/>
      <c r="E3676"/>
    </row>
    <row r="3677" spans="2:5" ht="12.75" x14ac:dyDescent="0.2">
      <c r="B3677"/>
      <c r="C3677"/>
      <c r="D3677"/>
      <c r="E3677"/>
    </row>
    <row r="3678" spans="2:5" ht="12.75" x14ac:dyDescent="0.2">
      <c r="B3678"/>
      <c r="C3678"/>
      <c r="D3678"/>
      <c r="E3678"/>
    </row>
    <row r="3679" spans="2:5" ht="12.75" x14ac:dyDescent="0.2">
      <c r="B3679"/>
      <c r="C3679"/>
      <c r="D3679"/>
      <c r="E3679"/>
    </row>
    <row r="3680" spans="2:5" ht="12.75" x14ac:dyDescent="0.2">
      <c r="B3680"/>
      <c r="C3680"/>
      <c r="D3680"/>
      <c r="E3680"/>
    </row>
    <row r="3681" spans="2:5" ht="12.75" x14ac:dyDescent="0.2">
      <c r="B3681"/>
      <c r="C3681"/>
      <c r="D3681"/>
      <c r="E3681"/>
    </row>
    <row r="3682" spans="2:5" ht="12.75" x14ac:dyDescent="0.2">
      <c r="B3682"/>
      <c r="C3682"/>
      <c r="D3682"/>
      <c r="E3682"/>
    </row>
    <row r="3683" spans="2:5" ht="12.75" x14ac:dyDescent="0.2">
      <c r="B3683"/>
      <c r="C3683"/>
      <c r="D3683"/>
      <c r="E3683"/>
    </row>
    <row r="3684" spans="2:5" ht="12.75" x14ac:dyDescent="0.2">
      <c r="B3684"/>
      <c r="C3684"/>
      <c r="D3684"/>
      <c r="E3684"/>
    </row>
    <row r="3685" spans="2:5" ht="12.75" x14ac:dyDescent="0.2">
      <c r="B3685"/>
      <c r="C3685"/>
      <c r="D3685"/>
      <c r="E3685"/>
    </row>
    <row r="3686" spans="2:5" ht="12.75" x14ac:dyDescent="0.2">
      <c r="B3686"/>
      <c r="C3686"/>
      <c r="D3686"/>
      <c r="E3686"/>
    </row>
    <row r="3687" spans="2:5" ht="12.75" x14ac:dyDescent="0.2">
      <c r="B3687"/>
      <c r="C3687"/>
      <c r="D3687"/>
      <c r="E3687"/>
    </row>
    <row r="3688" spans="2:5" ht="12.75" x14ac:dyDescent="0.2">
      <c r="B3688"/>
      <c r="C3688"/>
      <c r="D3688"/>
      <c r="E3688"/>
    </row>
    <row r="3689" spans="2:5" ht="12.75" x14ac:dyDescent="0.2">
      <c r="B3689"/>
      <c r="C3689"/>
      <c r="D3689"/>
      <c r="E3689"/>
    </row>
    <row r="3690" spans="2:5" ht="12.75" x14ac:dyDescent="0.2">
      <c r="B3690"/>
      <c r="C3690"/>
      <c r="D3690"/>
      <c r="E3690"/>
    </row>
    <row r="3691" spans="2:5" ht="12.75" x14ac:dyDescent="0.2">
      <c r="B3691"/>
      <c r="C3691"/>
      <c r="D3691"/>
      <c r="E3691"/>
    </row>
    <row r="3692" spans="2:5" ht="12.75" x14ac:dyDescent="0.2">
      <c r="B3692"/>
      <c r="C3692"/>
      <c r="D3692"/>
      <c r="E3692"/>
    </row>
    <row r="3693" spans="2:5" ht="12.75" x14ac:dyDescent="0.2">
      <c r="B3693"/>
      <c r="C3693"/>
      <c r="D3693"/>
      <c r="E3693"/>
    </row>
    <row r="3694" spans="2:5" ht="12.75" x14ac:dyDescent="0.2">
      <c r="B3694"/>
      <c r="C3694"/>
      <c r="D3694"/>
      <c r="E3694"/>
    </row>
    <row r="3695" spans="2:5" ht="12.75" x14ac:dyDescent="0.2">
      <c r="B3695"/>
      <c r="C3695"/>
      <c r="D3695"/>
      <c r="E3695"/>
    </row>
    <row r="3696" spans="2:5" ht="12.75" x14ac:dyDescent="0.2">
      <c r="B3696"/>
      <c r="C3696"/>
      <c r="D3696"/>
      <c r="E3696"/>
    </row>
    <row r="3697" spans="2:5" ht="12.75" x14ac:dyDescent="0.2">
      <c r="B3697"/>
      <c r="C3697"/>
      <c r="D3697"/>
      <c r="E3697"/>
    </row>
    <row r="3698" spans="2:5" ht="12.75" x14ac:dyDescent="0.2">
      <c r="B3698"/>
      <c r="C3698"/>
      <c r="D3698"/>
      <c r="E3698"/>
    </row>
    <row r="3699" spans="2:5" ht="12.75" x14ac:dyDescent="0.2">
      <c r="B3699"/>
      <c r="C3699"/>
      <c r="D3699"/>
      <c r="E3699"/>
    </row>
    <row r="3700" spans="2:5" ht="12.75" x14ac:dyDescent="0.2">
      <c r="B3700"/>
      <c r="C3700"/>
      <c r="D3700"/>
      <c r="E3700"/>
    </row>
    <row r="3701" spans="2:5" ht="12.75" x14ac:dyDescent="0.2">
      <c r="B3701"/>
      <c r="C3701"/>
      <c r="D3701"/>
      <c r="E3701"/>
    </row>
    <row r="3702" spans="2:5" ht="12.75" x14ac:dyDescent="0.2">
      <c r="B3702"/>
      <c r="C3702"/>
      <c r="D3702"/>
      <c r="E3702"/>
    </row>
    <row r="3703" spans="2:5" ht="12.75" x14ac:dyDescent="0.2">
      <c r="B3703"/>
      <c r="C3703"/>
      <c r="D3703"/>
      <c r="E3703"/>
    </row>
    <row r="3704" spans="2:5" ht="12.75" x14ac:dyDescent="0.2">
      <c r="B3704"/>
      <c r="C3704"/>
      <c r="D3704"/>
      <c r="E3704"/>
    </row>
    <row r="3705" spans="2:5" ht="12.75" x14ac:dyDescent="0.2">
      <c r="B3705"/>
      <c r="C3705"/>
      <c r="D3705"/>
      <c r="E3705"/>
    </row>
    <row r="3706" spans="2:5" ht="12.75" x14ac:dyDescent="0.2">
      <c r="B3706"/>
      <c r="C3706"/>
      <c r="D3706"/>
      <c r="E3706"/>
    </row>
    <row r="3707" spans="2:5" ht="12.75" x14ac:dyDescent="0.2">
      <c r="B3707"/>
      <c r="C3707"/>
      <c r="D3707"/>
      <c r="E3707"/>
    </row>
    <row r="3708" spans="2:5" ht="12.75" x14ac:dyDescent="0.2">
      <c r="B3708"/>
      <c r="C3708"/>
      <c r="D3708"/>
      <c r="E3708"/>
    </row>
    <row r="3709" spans="2:5" ht="12.75" x14ac:dyDescent="0.2">
      <c r="B3709"/>
      <c r="C3709"/>
      <c r="D3709"/>
      <c r="E3709"/>
    </row>
    <row r="3710" spans="2:5" ht="12.75" x14ac:dyDescent="0.2">
      <c r="B3710"/>
      <c r="C3710"/>
      <c r="D3710"/>
      <c r="E3710"/>
    </row>
    <row r="3711" spans="2:5" ht="12.75" x14ac:dyDescent="0.2">
      <c r="B3711"/>
      <c r="C3711"/>
      <c r="D3711"/>
      <c r="E3711"/>
    </row>
    <row r="3712" spans="2:5" ht="12.75" x14ac:dyDescent="0.2">
      <c r="B3712"/>
      <c r="C3712"/>
      <c r="D3712"/>
      <c r="E3712"/>
    </row>
    <row r="3713" spans="2:5" ht="12.75" x14ac:dyDescent="0.2">
      <c r="B3713"/>
      <c r="C3713"/>
      <c r="D3713"/>
      <c r="E3713"/>
    </row>
    <row r="3714" spans="2:5" ht="12.75" x14ac:dyDescent="0.2">
      <c r="B3714"/>
      <c r="C3714"/>
      <c r="D3714"/>
      <c r="E3714"/>
    </row>
    <row r="3715" spans="2:5" ht="12.75" x14ac:dyDescent="0.2">
      <c r="B3715"/>
      <c r="C3715"/>
      <c r="D3715"/>
      <c r="E3715"/>
    </row>
    <row r="3716" spans="2:5" ht="12.75" x14ac:dyDescent="0.2">
      <c r="B3716"/>
      <c r="C3716"/>
      <c r="D3716"/>
      <c r="E3716"/>
    </row>
    <row r="3717" spans="2:5" ht="12.75" x14ac:dyDescent="0.2">
      <c r="B3717"/>
      <c r="C3717"/>
      <c r="D3717"/>
      <c r="E3717"/>
    </row>
    <row r="3718" spans="2:5" ht="12.75" x14ac:dyDescent="0.2">
      <c r="B3718"/>
      <c r="C3718"/>
      <c r="D3718"/>
      <c r="E3718"/>
    </row>
    <row r="3719" spans="2:5" ht="12.75" x14ac:dyDescent="0.2">
      <c r="B3719"/>
      <c r="C3719"/>
      <c r="D3719"/>
      <c r="E3719"/>
    </row>
    <row r="3720" spans="2:5" ht="12.75" x14ac:dyDescent="0.2">
      <c r="B3720"/>
      <c r="C3720"/>
      <c r="D3720"/>
      <c r="E3720"/>
    </row>
    <row r="3721" spans="2:5" ht="12.75" x14ac:dyDescent="0.2">
      <c r="B3721"/>
      <c r="C3721"/>
      <c r="D3721"/>
      <c r="E3721"/>
    </row>
    <row r="3722" spans="2:5" ht="12.75" x14ac:dyDescent="0.2">
      <c r="B3722"/>
      <c r="C3722"/>
      <c r="D3722"/>
      <c r="E3722"/>
    </row>
    <row r="3723" spans="2:5" ht="12.75" x14ac:dyDescent="0.2">
      <c r="B3723"/>
      <c r="C3723"/>
      <c r="D3723"/>
      <c r="E3723"/>
    </row>
    <row r="3724" spans="2:5" ht="12.75" x14ac:dyDescent="0.2">
      <c r="B3724"/>
      <c r="C3724"/>
      <c r="D3724"/>
      <c r="E3724"/>
    </row>
    <row r="3725" spans="2:5" ht="12.75" x14ac:dyDescent="0.2">
      <c r="B3725"/>
      <c r="C3725"/>
      <c r="D3725"/>
      <c r="E3725"/>
    </row>
    <row r="3726" spans="2:5" ht="12.75" x14ac:dyDescent="0.2">
      <c r="B3726"/>
      <c r="C3726"/>
      <c r="D3726"/>
      <c r="E3726"/>
    </row>
    <row r="3727" spans="2:5" ht="12.75" x14ac:dyDescent="0.2">
      <c r="B3727"/>
      <c r="C3727"/>
      <c r="D3727"/>
      <c r="E3727"/>
    </row>
    <row r="3728" spans="2:5" ht="12.75" x14ac:dyDescent="0.2">
      <c r="B3728"/>
      <c r="C3728"/>
      <c r="D3728"/>
      <c r="E3728"/>
    </row>
    <row r="3729" spans="2:5" ht="12.75" x14ac:dyDescent="0.2">
      <c r="B3729"/>
      <c r="C3729"/>
      <c r="D3729"/>
      <c r="E3729"/>
    </row>
    <row r="3730" spans="2:5" ht="12.75" x14ac:dyDescent="0.2">
      <c r="B3730"/>
      <c r="C3730"/>
      <c r="D3730"/>
      <c r="E3730"/>
    </row>
    <row r="3731" spans="2:5" ht="12.75" x14ac:dyDescent="0.2">
      <c r="B3731"/>
      <c r="C3731"/>
      <c r="D3731"/>
      <c r="E3731"/>
    </row>
    <row r="3732" spans="2:5" ht="12.75" x14ac:dyDescent="0.2">
      <c r="B3732"/>
      <c r="C3732"/>
      <c r="D3732"/>
      <c r="E3732"/>
    </row>
    <row r="3733" spans="2:5" ht="12.75" x14ac:dyDescent="0.2">
      <c r="B3733"/>
      <c r="C3733"/>
      <c r="D3733"/>
      <c r="E3733"/>
    </row>
    <row r="3734" spans="2:5" ht="12.75" x14ac:dyDescent="0.2">
      <c r="B3734"/>
      <c r="C3734"/>
      <c r="D3734"/>
      <c r="E3734"/>
    </row>
    <row r="3735" spans="2:5" ht="12.75" x14ac:dyDescent="0.2">
      <c r="B3735"/>
      <c r="C3735"/>
      <c r="D3735"/>
      <c r="E3735"/>
    </row>
    <row r="3736" spans="2:5" ht="12.75" x14ac:dyDescent="0.2">
      <c r="B3736"/>
      <c r="C3736"/>
      <c r="D3736"/>
      <c r="E3736"/>
    </row>
    <row r="3737" spans="2:5" ht="12.75" x14ac:dyDescent="0.2">
      <c r="B3737"/>
      <c r="C3737"/>
      <c r="D3737"/>
      <c r="E3737"/>
    </row>
    <row r="3738" spans="2:5" ht="12.75" x14ac:dyDescent="0.2">
      <c r="B3738"/>
      <c r="C3738"/>
      <c r="D3738"/>
      <c r="E3738"/>
    </row>
    <row r="3739" spans="2:5" ht="12.75" x14ac:dyDescent="0.2">
      <c r="B3739"/>
      <c r="C3739"/>
      <c r="D3739"/>
      <c r="E3739"/>
    </row>
    <row r="3740" spans="2:5" ht="12.75" x14ac:dyDescent="0.2">
      <c r="B3740"/>
      <c r="C3740"/>
      <c r="D3740"/>
      <c r="E3740"/>
    </row>
    <row r="3741" spans="2:5" ht="12.75" x14ac:dyDescent="0.2">
      <c r="B3741"/>
      <c r="C3741"/>
      <c r="D3741"/>
      <c r="E3741"/>
    </row>
    <row r="3742" spans="2:5" ht="12.75" x14ac:dyDescent="0.2">
      <c r="B3742"/>
      <c r="C3742"/>
      <c r="D3742"/>
      <c r="E3742"/>
    </row>
    <row r="3743" spans="2:5" ht="12.75" x14ac:dyDescent="0.2">
      <c r="B3743"/>
      <c r="C3743"/>
      <c r="D3743"/>
      <c r="E3743"/>
    </row>
    <row r="3744" spans="2:5" ht="12.75" x14ac:dyDescent="0.2">
      <c r="B3744"/>
      <c r="C3744"/>
      <c r="D3744"/>
      <c r="E3744"/>
    </row>
    <row r="3745" spans="2:5" ht="12.75" x14ac:dyDescent="0.2">
      <c r="B3745"/>
      <c r="C3745"/>
      <c r="D3745"/>
      <c r="E3745"/>
    </row>
    <row r="3746" spans="2:5" ht="12.75" x14ac:dyDescent="0.2">
      <c r="B3746"/>
      <c r="C3746"/>
      <c r="D3746"/>
      <c r="E3746"/>
    </row>
    <row r="3747" spans="2:5" ht="12.75" x14ac:dyDescent="0.2">
      <c r="B3747"/>
      <c r="C3747"/>
      <c r="D3747"/>
      <c r="E3747"/>
    </row>
    <row r="3748" spans="2:5" ht="12.75" x14ac:dyDescent="0.2">
      <c r="B3748"/>
      <c r="C3748"/>
      <c r="D3748"/>
      <c r="E3748"/>
    </row>
    <row r="3749" spans="2:5" ht="12.75" x14ac:dyDescent="0.2">
      <c r="B3749"/>
      <c r="C3749"/>
      <c r="D3749"/>
      <c r="E3749"/>
    </row>
    <row r="3750" spans="2:5" ht="12.75" x14ac:dyDescent="0.2">
      <c r="B3750"/>
      <c r="C3750"/>
      <c r="D3750"/>
      <c r="E3750"/>
    </row>
    <row r="3751" spans="2:5" ht="12.75" x14ac:dyDescent="0.2">
      <c r="B3751"/>
      <c r="C3751"/>
      <c r="D3751"/>
      <c r="E3751"/>
    </row>
    <row r="3752" spans="2:5" ht="12.75" x14ac:dyDescent="0.2">
      <c r="B3752"/>
      <c r="C3752"/>
      <c r="D3752"/>
      <c r="E3752"/>
    </row>
    <row r="3753" spans="2:5" ht="12.75" x14ac:dyDescent="0.2">
      <c r="B3753"/>
      <c r="C3753"/>
      <c r="D3753"/>
      <c r="E3753"/>
    </row>
    <row r="3754" spans="2:5" ht="12.75" x14ac:dyDescent="0.2">
      <c r="B3754"/>
      <c r="C3754"/>
      <c r="D3754"/>
      <c r="E3754"/>
    </row>
    <row r="3755" spans="2:5" ht="12.75" x14ac:dyDescent="0.2">
      <c r="B3755"/>
      <c r="C3755"/>
      <c r="D3755"/>
      <c r="E3755"/>
    </row>
    <row r="3756" spans="2:5" ht="12.75" x14ac:dyDescent="0.2">
      <c r="B3756"/>
      <c r="C3756"/>
      <c r="D3756"/>
      <c r="E3756"/>
    </row>
    <row r="3757" spans="2:5" ht="12.75" x14ac:dyDescent="0.2">
      <c r="B3757"/>
      <c r="C3757"/>
      <c r="D3757"/>
      <c r="E3757"/>
    </row>
    <row r="3758" spans="2:5" ht="12.75" x14ac:dyDescent="0.2">
      <c r="B3758"/>
      <c r="C3758"/>
      <c r="D3758"/>
      <c r="E3758"/>
    </row>
    <row r="3759" spans="2:5" ht="12.75" x14ac:dyDescent="0.2">
      <c r="B3759"/>
      <c r="C3759"/>
      <c r="D3759"/>
      <c r="E3759"/>
    </row>
    <row r="3760" spans="2:5" ht="12.75" x14ac:dyDescent="0.2">
      <c r="B3760"/>
      <c r="C3760"/>
      <c r="D3760"/>
      <c r="E3760"/>
    </row>
    <row r="3761" spans="2:5" ht="12.75" x14ac:dyDescent="0.2">
      <c r="B3761"/>
      <c r="C3761"/>
      <c r="D3761"/>
      <c r="E3761"/>
    </row>
    <row r="3762" spans="2:5" ht="12.75" x14ac:dyDescent="0.2">
      <c r="B3762"/>
      <c r="C3762"/>
      <c r="D3762"/>
      <c r="E3762"/>
    </row>
    <row r="3763" spans="2:5" ht="12.75" x14ac:dyDescent="0.2">
      <c r="B3763"/>
      <c r="C3763"/>
      <c r="D3763"/>
      <c r="E3763"/>
    </row>
    <row r="3764" spans="2:5" ht="12.75" x14ac:dyDescent="0.2">
      <c r="B3764"/>
      <c r="C3764"/>
      <c r="D3764"/>
      <c r="E3764"/>
    </row>
    <row r="3765" spans="2:5" ht="12.75" x14ac:dyDescent="0.2">
      <c r="B3765"/>
      <c r="C3765"/>
      <c r="D3765"/>
      <c r="E3765"/>
    </row>
    <row r="3766" spans="2:5" ht="12.75" x14ac:dyDescent="0.2">
      <c r="B3766"/>
      <c r="C3766"/>
      <c r="D3766"/>
      <c r="E3766"/>
    </row>
    <row r="3767" spans="2:5" ht="12.75" x14ac:dyDescent="0.2">
      <c r="B3767"/>
      <c r="C3767"/>
      <c r="D3767"/>
      <c r="E3767"/>
    </row>
    <row r="3768" spans="2:5" ht="12.75" x14ac:dyDescent="0.2">
      <c r="B3768"/>
      <c r="C3768"/>
      <c r="D3768"/>
      <c r="E3768"/>
    </row>
    <row r="3769" spans="2:5" ht="12.75" x14ac:dyDescent="0.2">
      <c r="B3769"/>
      <c r="C3769"/>
      <c r="D3769"/>
      <c r="E3769"/>
    </row>
    <row r="3770" spans="2:5" ht="12.75" x14ac:dyDescent="0.2">
      <c r="B3770"/>
      <c r="C3770"/>
      <c r="D3770"/>
      <c r="E3770"/>
    </row>
    <row r="3771" spans="2:5" ht="12.75" x14ac:dyDescent="0.2">
      <c r="B3771"/>
      <c r="C3771"/>
      <c r="D3771"/>
      <c r="E3771"/>
    </row>
    <row r="3772" spans="2:5" ht="12.75" x14ac:dyDescent="0.2">
      <c r="B3772"/>
      <c r="C3772"/>
      <c r="D3772"/>
      <c r="E3772"/>
    </row>
    <row r="3773" spans="2:5" ht="12.75" x14ac:dyDescent="0.2">
      <c r="B3773"/>
      <c r="C3773"/>
      <c r="D3773"/>
      <c r="E3773"/>
    </row>
    <row r="3774" spans="2:5" ht="12.75" x14ac:dyDescent="0.2">
      <c r="B3774"/>
      <c r="C3774"/>
      <c r="D3774"/>
      <c r="E3774"/>
    </row>
    <row r="3775" spans="2:5" ht="12.75" x14ac:dyDescent="0.2">
      <c r="B3775"/>
      <c r="C3775"/>
      <c r="D3775"/>
      <c r="E3775"/>
    </row>
    <row r="3776" spans="2:5" ht="12.75" x14ac:dyDescent="0.2">
      <c r="B3776"/>
      <c r="C3776"/>
      <c r="D3776"/>
      <c r="E3776"/>
    </row>
    <row r="3777" spans="2:5" ht="12.75" x14ac:dyDescent="0.2">
      <c r="B3777"/>
      <c r="C3777"/>
      <c r="D3777"/>
      <c r="E3777"/>
    </row>
    <row r="3778" spans="2:5" ht="12.75" x14ac:dyDescent="0.2">
      <c r="B3778"/>
      <c r="C3778"/>
      <c r="D3778"/>
      <c r="E3778"/>
    </row>
    <row r="3779" spans="2:5" ht="12.75" x14ac:dyDescent="0.2">
      <c r="B3779"/>
      <c r="C3779"/>
      <c r="D3779"/>
      <c r="E3779"/>
    </row>
    <row r="3780" spans="2:5" ht="12.75" x14ac:dyDescent="0.2">
      <c r="B3780"/>
      <c r="C3780"/>
      <c r="D3780"/>
      <c r="E3780"/>
    </row>
    <row r="3781" spans="2:5" ht="12.75" x14ac:dyDescent="0.2">
      <c r="B3781"/>
      <c r="C3781"/>
      <c r="D3781"/>
      <c r="E3781"/>
    </row>
    <row r="3782" spans="2:5" ht="12.75" x14ac:dyDescent="0.2">
      <c r="B3782"/>
      <c r="C3782"/>
      <c r="D3782"/>
      <c r="E3782"/>
    </row>
    <row r="3783" spans="2:5" ht="12.75" x14ac:dyDescent="0.2">
      <c r="B3783"/>
      <c r="C3783"/>
      <c r="D3783"/>
      <c r="E3783"/>
    </row>
    <row r="3784" spans="2:5" ht="12.75" x14ac:dyDescent="0.2">
      <c r="B3784"/>
      <c r="C3784"/>
      <c r="D3784"/>
      <c r="E3784"/>
    </row>
    <row r="3785" spans="2:5" ht="12.75" x14ac:dyDescent="0.2">
      <c r="B3785"/>
      <c r="C3785"/>
      <c r="D3785"/>
      <c r="E3785"/>
    </row>
    <row r="3786" spans="2:5" ht="12.75" x14ac:dyDescent="0.2">
      <c r="B3786"/>
      <c r="C3786"/>
      <c r="D3786"/>
      <c r="E3786"/>
    </row>
    <row r="3787" spans="2:5" ht="12.75" x14ac:dyDescent="0.2">
      <c r="B3787"/>
      <c r="C3787"/>
      <c r="D3787"/>
      <c r="E3787"/>
    </row>
    <row r="3788" spans="2:5" ht="12.75" x14ac:dyDescent="0.2">
      <c r="B3788"/>
      <c r="C3788"/>
      <c r="D3788"/>
      <c r="E3788"/>
    </row>
    <row r="3789" spans="2:5" ht="12.75" x14ac:dyDescent="0.2">
      <c r="B3789"/>
      <c r="C3789"/>
      <c r="D3789"/>
      <c r="E3789"/>
    </row>
    <row r="3790" spans="2:5" ht="12.75" x14ac:dyDescent="0.2">
      <c r="B3790"/>
      <c r="C3790"/>
      <c r="D3790"/>
      <c r="E3790"/>
    </row>
    <row r="3791" spans="2:5" ht="12.75" x14ac:dyDescent="0.2">
      <c r="B3791"/>
      <c r="C3791"/>
      <c r="D3791"/>
      <c r="E3791"/>
    </row>
    <row r="3792" spans="2:5" ht="12.75" x14ac:dyDescent="0.2">
      <c r="B3792"/>
      <c r="C3792"/>
      <c r="D3792"/>
      <c r="E3792"/>
    </row>
    <row r="3793" spans="2:5" ht="12.75" x14ac:dyDescent="0.2">
      <c r="B3793"/>
      <c r="C3793"/>
      <c r="D3793"/>
      <c r="E3793"/>
    </row>
    <row r="3794" spans="2:5" ht="12.75" x14ac:dyDescent="0.2">
      <c r="B3794"/>
      <c r="C3794"/>
      <c r="D3794"/>
      <c r="E3794"/>
    </row>
    <row r="3795" spans="2:5" ht="12.75" x14ac:dyDescent="0.2">
      <c r="B3795"/>
      <c r="C3795"/>
      <c r="D3795"/>
      <c r="E3795"/>
    </row>
    <row r="3796" spans="2:5" ht="12.75" x14ac:dyDescent="0.2">
      <c r="B3796"/>
      <c r="C3796"/>
      <c r="D3796"/>
      <c r="E3796"/>
    </row>
    <row r="3797" spans="2:5" ht="12.75" x14ac:dyDescent="0.2">
      <c r="B3797"/>
      <c r="C3797"/>
      <c r="D3797"/>
      <c r="E3797"/>
    </row>
    <row r="3798" spans="2:5" ht="12.75" x14ac:dyDescent="0.2">
      <c r="B3798"/>
      <c r="C3798"/>
      <c r="D3798"/>
      <c r="E3798"/>
    </row>
    <row r="3799" spans="2:5" ht="12.75" x14ac:dyDescent="0.2">
      <c r="B3799"/>
      <c r="C3799"/>
      <c r="D3799"/>
      <c r="E3799"/>
    </row>
    <row r="3800" spans="2:5" ht="12.75" x14ac:dyDescent="0.2">
      <c r="B3800"/>
      <c r="C3800"/>
      <c r="D3800"/>
      <c r="E3800"/>
    </row>
    <row r="3801" spans="2:5" ht="12.75" x14ac:dyDescent="0.2">
      <c r="B3801"/>
      <c r="C3801"/>
      <c r="D3801"/>
      <c r="E3801"/>
    </row>
    <row r="3802" spans="2:5" ht="12.75" x14ac:dyDescent="0.2">
      <c r="B3802"/>
      <c r="C3802"/>
      <c r="D3802"/>
      <c r="E3802"/>
    </row>
    <row r="3803" spans="2:5" ht="12.75" x14ac:dyDescent="0.2">
      <c r="B3803"/>
      <c r="C3803"/>
      <c r="D3803"/>
      <c r="E3803"/>
    </row>
    <row r="3804" spans="2:5" ht="12.75" x14ac:dyDescent="0.2">
      <c r="B3804"/>
      <c r="C3804"/>
      <c r="D3804"/>
      <c r="E3804"/>
    </row>
    <row r="3805" spans="2:5" ht="12.75" x14ac:dyDescent="0.2">
      <c r="B3805"/>
      <c r="C3805"/>
      <c r="D3805"/>
      <c r="E3805"/>
    </row>
    <row r="3806" spans="2:5" ht="12.75" x14ac:dyDescent="0.2">
      <c r="B3806"/>
      <c r="C3806"/>
      <c r="D3806"/>
      <c r="E3806"/>
    </row>
    <row r="3807" spans="2:5" ht="12.75" x14ac:dyDescent="0.2">
      <c r="B3807"/>
      <c r="C3807"/>
      <c r="D3807"/>
      <c r="E3807"/>
    </row>
    <row r="3808" spans="2:5" ht="12.75" x14ac:dyDescent="0.2">
      <c r="B3808"/>
      <c r="C3808"/>
      <c r="D3808"/>
      <c r="E3808"/>
    </row>
    <row r="3809" spans="2:5" ht="12.75" x14ac:dyDescent="0.2">
      <c r="B3809"/>
      <c r="C3809"/>
      <c r="D3809"/>
      <c r="E3809"/>
    </row>
    <row r="3810" spans="2:5" ht="12.75" x14ac:dyDescent="0.2">
      <c r="B3810"/>
      <c r="C3810"/>
      <c r="D3810"/>
      <c r="E3810"/>
    </row>
    <row r="3811" spans="2:5" ht="12.75" x14ac:dyDescent="0.2">
      <c r="B3811"/>
      <c r="C3811"/>
      <c r="D3811"/>
      <c r="E3811"/>
    </row>
    <row r="3812" spans="2:5" ht="12.75" x14ac:dyDescent="0.2">
      <c r="B3812"/>
      <c r="C3812"/>
      <c r="D3812"/>
      <c r="E3812"/>
    </row>
    <row r="3813" spans="2:5" ht="12.75" x14ac:dyDescent="0.2">
      <c r="B3813"/>
      <c r="C3813"/>
      <c r="D3813"/>
      <c r="E3813"/>
    </row>
    <row r="3814" spans="2:5" ht="12.75" x14ac:dyDescent="0.2">
      <c r="B3814"/>
      <c r="C3814"/>
      <c r="D3814"/>
      <c r="E3814"/>
    </row>
    <row r="3815" spans="2:5" ht="12.75" x14ac:dyDescent="0.2">
      <c r="B3815"/>
      <c r="C3815"/>
      <c r="D3815"/>
      <c r="E3815"/>
    </row>
    <row r="3816" spans="2:5" ht="12.75" x14ac:dyDescent="0.2">
      <c r="B3816"/>
      <c r="C3816"/>
      <c r="D3816"/>
      <c r="E3816"/>
    </row>
    <row r="3817" spans="2:5" ht="12.75" x14ac:dyDescent="0.2">
      <c r="B3817"/>
      <c r="C3817"/>
      <c r="D3817"/>
      <c r="E3817"/>
    </row>
    <row r="3818" spans="2:5" ht="12.75" x14ac:dyDescent="0.2">
      <c r="B3818"/>
      <c r="C3818"/>
      <c r="D3818"/>
      <c r="E3818"/>
    </row>
    <row r="3819" spans="2:5" ht="12.75" x14ac:dyDescent="0.2">
      <c r="B3819"/>
      <c r="C3819"/>
      <c r="D3819"/>
      <c r="E3819"/>
    </row>
    <row r="3820" spans="2:5" ht="12.75" x14ac:dyDescent="0.2">
      <c r="B3820"/>
      <c r="C3820"/>
      <c r="D3820"/>
      <c r="E3820"/>
    </row>
    <row r="3821" spans="2:5" ht="12.75" x14ac:dyDescent="0.2">
      <c r="B3821"/>
      <c r="C3821"/>
      <c r="D3821"/>
      <c r="E3821"/>
    </row>
    <row r="3822" spans="2:5" ht="12.75" x14ac:dyDescent="0.2">
      <c r="B3822"/>
      <c r="C3822"/>
      <c r="D3822"/>
      <c r="E3822"/>
    </row>
    <row r="3823" spans="2:5" ht="12.75" x14ac:dyDescent="0.2">
      <c r="B3823"/>
      <c r="C3823"/>
      <c r="D3823"/>
      <c r="E3823"/>
    </row>
    <row r="3824" spans="2:5" ht="12.75" x14ac:dyDescent="0.2">
      <c r="B3824"/>
      <c r="C3824"/>
      <c r="D3824"/>
      <c r="E3824"/>
    </row>
    <row r="3825" spans="2:5" ht="12.75" x14ac:dyDescent="0.2">
      <c r="B3825"/>
      <c r="C3825"/>
      <c r="D3825"/>
      <c r="E3825"/>
    </row>
    <row r="3826" spans="2:5" ht="12.75" x14ac:dyDescent="0.2">
      <c r="B3826"/>
      <c r="C3826"/>
      <c r="D3826"/>
      <c r="E3826"/>
    </row>
    <row r="3827" spans="2:5" ht="12.75" x14ac:dyDescent="0.2">
      <c r="B3827"/>
      <c r="C3827"/>
      <c r="D3827"/>
      <c r="E3827"/>
    </row>
    <row r="3828" spans="2:5" ht="12.75" x14ac:dyDescent="0.2">
      <c r="B3828"/>
      <c r="C3828"/>
      <c r="D3828"/>
      <c r="E3828"/>
    </row>
    <row r="3829" spans="2:5" ht="12.75" x14ac:dyDescent="0.2">
      <c r="B3829"/>
      <c r="C3829"/>
      <c r="D3829"/>
      <c r="E3829"/>
    </row>
    <row r="3830" spans="2:5" ht="12.75" x14ac:dyDescent="0.2">
      <c r="B3830"/>
      <c r="C3830"/>
      <c r="D3830"/>
      <c r="E3830"/>
    </row>
    <row r="3831" spans="2:5" ht="12.75" x14ac:dyDescent="0.2">
      <c r="B3831"/>
      <c r="C3831"/>
      <c r="D3831"/>
      <c r="E3831"/>
    </row>
    <row r="3832" spans="2:5" ht="12.75" x14ac:dyDescent="0.2">
      <c r="B3832"/>
      <c r="C3832"/>
      <c r="D3832"/>
      <c r="E3832"/>
    </row>
    <row r="3833" spans="2:5" ht="12.75" x14ac:dyDescent="0.2">
      <c r="B3833"/>
      <c r="C3833"/>
      <c r="D3833"/>
      <c r="E3833"/>
    </row>
    <row r="3834" spans="2:5" ht="12.75" x14ac:dyDescent="0.2">
      <c r="B3834"/>
      <c r="C3834"/>
      <c r="D3834"/>
      <c r="E3834"/>
    </row>
    <row r="3835" spans="2:5" ht="12.75" x14ac:dyDescent="0.2">
      <c r="B3835"/>
      <c r="C3835"/>
      <c r="D3835"/>
      <c r="E3835"/>
    </row>
    <row r="3836" spans="2:5" ht="12.75" x14ac:dyDescent="0.2">
      <c r="B3836"/>
      <c r="C3836"/>
      <c r="D3836"/>
      <c r="E3836"/>
    </row>
    <row r="3837" spans="2:5" ht="12.75" x14ac:dyDescent="0.2">
      <c r="B3837"/>
      <c r="C3837"/>
      <c r="D3837"/>
      <c r="E3837"/>
    </row>
    <row r="3838" spans="2:5" ht="12.75" x14ac:dyDescent="0.2">
      <c r="B3838"/>
      <c r="C3838"/>
      <c r="D3838"/>
      <c r="E3838"/>
    </row>
    <row r="3839" spans="2:5" ht="12.75" x14ac:dyDescent="0.2">
      <c r="B3839"/>
      <c r="C3839"/>
      <c r="D3839"/>
      <c r="E3839"/>
    </row>
    <row r="3840" spans="2:5" ht="12.75" x14ac:dyDescent="0.2">
      <c r="B3840"/>
      <c r="C3840"/>
      <c r="D3840"/>
      <c r="E3840"/>
    </row>
    <row r="3841" spans="2:5" ht="12.75" x14ac:dyDescent="0.2">
      <c r="B3841"/>
      <c r="C3841"/>
      <c r="D3841"/>
      <c r="E3841"/>
    </row>
    <row r="3842" spans="2:5" ht="12.75" x14ac:dyDescent="0.2">
      <c r="B3842"/>
      <c r="C3842"/>
      <c r="D3842"/>
      <c r="E3842"/>
    </row>
    <row r="3843" spans="2:5" ht="12.75" x14ac:dyDescent="0.2">
      <c r="B3843"/>
      <c r="C3843"/>
      <c r="D3843"/>
      <c r="E3843"/>
    </row>
    <row r="3844" spans="2:5" ht="12.75" x14ac:dyDescent="0.2">
      <c r="B3844"/>
      <c r="C3844"/>
      <c r="D3844"/>
      <c r="E3844"/>
    </row>
    <row r="3845" spans="2:5" ht="12.75" x14ac:dyDescent="0.2">
      <c r="B3845"/>
      <c r="C3845"/>
      <c r="D3845"/>
      <c r="E3845"/>
    </row>
    <row r="3846" spans="2:5" ht="12.75" x14ac:dyDescent="0.2">
      <c r="B3846"/>
      <c r="C3846"/>
      <c r="D3846"/>
      <c r="E3846"/>
    </row>
    <row r="3847" spans="2:5" ht="12.75" x14ac:dyDescent="0.2">
      <c r="B3847"/>
      <c r="C3847"/>
      <c r="D3847"/>
      <c r="E3847"/>
    </row>
    <row r="3848" spans="2:5" ht="12.75" x14ac:dyDescent="0.2">
      <c r="B3848"/>
      <c r="C3848"/>
      <c r="D3848"/>
      <c r="E3848"/>
    </row>
    <row r="3849" spans="2:5" ht="12.75" x14ac:dyDescent="0.2">
      <c r="B3849"/>
      <c r="C3849"/>
      <c r="D3849"/>
      <c r="E3849"/>
    </row>
    <row r="3850" spans="2:5" ht="12.75" x14ac:dyDescent="0.2">
      <c r="B3850"/>
      <c r="C3850"/>
      <c r="D3850"/>
      <c r="E3850"/>
    </row>
    <row r="3851" spans="2:5" ht="12.75" x14ac:dyDescent="0.2">
      <c r="B3851"/>
      <c r="C3851"/>
      <c r="D3851"/>
      <c r="E3851"/>
    </row>
    <row r="3852" spans="2:5" ht="12.75" x14ac:dyDescent="0.2">
      <c r="B3852"/>
      <c r="C3852"/>
      <c r="D3852"/>
      <c r="E3852"/>
    </row>
    <row r="3853" spans="2:5" ht="12.75" x14ac:dyDescent="0.2">
      <c r="B3853"/>
      <c r="C3853"/>
      <c r="D3853"/>
      <c r="E3853"/>
    </row>
    <row r="3854" spans="2:5" ht="12.75" x14ac:dyDescent="0.2">
      <c r="B3854"/>
      <c r="C3854"/>
      <c r="D3854"/>
      <c r="E3854"/>
    </row>
    <row r="3855" spans="2:5" ht="12.75" x14ac:dyDescent="0.2">
      <c r="B3855"/>
      <c r="C3855"/>
      <c r="D3855"/>
      <c r="E3855"/>
    </row>
    <row r="3856" spans="2:5" ht="12.75" x14ac:dyDescent="0.2">
      <c r="B3856"/>
      <c r="C3856"/>
      <c r="D3856"/>
      <c r="E3856"/>
    </row>
    <row r="3857" spans="2:5" ht="12.75" x14ac:dyDescent="0.2">
      <c r="B3857"/>
      <c r="C3857"/>
      <c r="D3857"/>
      <c r="E3857"/>
    </row>
    <row r="3858" spans="2:5" ht="12.75" x14ac:dyDescent="0.2">
      <c r="B3858"/>
      <c r="C3858"/>
      <c r="D3858"/>
      <c r="E3858"/>
    </row>
    <row r="3859" spans="2:5" ht="12.75" x14ac:dyDescent="0.2">
      <c r="B3859"/>
      <c r="C3859"/>
      <c r="D3859"/>
      <c r="E3859"/>
    </row>
    <row r="3860" spans="2:5" ht="12.75" x14ac:dyDescent="0.2">
      <c r="B3860"/>
      <c r="C3860"/>
      <c r="D3860"/>
      <c r="E3860"/>
    </row>
    <row r="3861" spans="2:5" ht="12.75" x14ac:dyDescent="0.2">
      <c r="B3861"/>
      <c r="C3861"/>
      <c r="D3861"/>
      <c r="E3861"/>
    </row>
    <row r="3862" spans="2:5" ht="12.75" x14ac:dyDescent="0.2">
      <c r="B3862"/>
      <c r="C3862"/>
      <c r="D3862"/>
      <c r="E3862"/>
    </row>
    <row r="3863" spans="2:5" ht="12.75" x14ac:dyDescent="0.2">
      <c r="B3863"/>
      <c r="C3863"/>
      <c r="D3863"/>
      <c r="E3863"/>
    </row>
    <row r="3864" spans="2:5" ht="12.75" x14ac:dyDescent="0.2">
      <c r="B3864"/>
      <c r="C3864"/>
      <c r="D3864"/>
      <c r="E3864"/>
    </row>
    <row r="3865" spans="2:5" ht="12.75" x14ac:dyDescent="0.2">
      <c r="B3865"/>
      <c r="C3865"/>
      <c r="D3865"/>
      <c r="E3865"/>
    </row>
    <row r="3866" spans="2:5" ht="12.75" x14ac:dyDescent="0.2">
      <c r="B3866"/>
      <c r="C3866"/>
      <c r="D3866"/>
      <c r="E3866"/>
    </row>
    <row r="3867" spans="2:5" ht="12.75" x14ac:dyDescent="0.2">
      <c r="B3867"/>
      <c r="C3867"/>
      <c r="D3867"/>
      <c r="E3867"/>
    </row>
    <row r="3868" spans="2:5" ht="12.75" x14ac:dyDescent="0.2">
      <c r="B3868"/>
      <c r="C3868"/>
      <c r="D3868"/>
      <c r="E3868"/>
    </row>
    <row r="3869" spans="2:5" ht="12.75" x14ac:dyDescent="0.2">
      <c r="B3869"/>
      <c r="C3869"/>
      <c r="D3869"/>
      <c r="E3869"/>
    </row>
    <row r="3870" spans="2:5" ht="12.75" x14ac:dyDescent="0.2">
      <c r="B3870"/>
      <c r="C3870"/>
      <c r="D3870"/>
      <c r="E3870"/>
    </row>
    <row r="3871" spans="2:5" ht="12.75" x14ac:dyDescent="0.2">
      <c r="B3871"/>
      <c r="C3871"/>
      <c r="D3871"/>
      <c r="E3871"/>
    </row>
    <row r="3872" spans="2:5" ht="12.75" x14ac:dyDescent="0.2">
      <c r="B3872"/>
      <c r="C3872"/>
      <c r="D3872"/>
      <c r="E3872"/>
    </row>
    <row r="3873" spans="2:5" ht="12.75" x14ac:dyDescent="0.2">
      <c r="B3873"/>
      <c r="C3873"/>
      <c r="D3873"/>
      <c r="E3873"/>
    </row>
    <row r="3874" spans="2:5" ht="12.75" x14ac:dyDescent="0.2">
      <c r="B3874"/>
      <c r="C3874"/>
      <c r="D3874"/>
      <c r="E3874"/>
    </row>
    <row r="3875" spans="2:5" ht="12.75" x14ac:dyDescent="0.2">
      <c r="B3875"/>
      <c r="C3875"/>
      <c r="D3875"/>
      <c r="E3875"/>
    </row>
    <row r="3876" spans="2:5" ht="12.75" x14ac:dyDescent="0.2">
      <c r="B3876"/>
      <c r="C3876"/>
      <c r="D3876"/>
      <c r="E3876"/>
    </row>
    <row r="3877" spans="2:5" ht="12.75" x14ac:dyDescent="0.2">
      <c r="B3877"/>
      <c r="C3877"/>
      <c r="D3877"/>
      <c r="E3877"/>
    </row>
    <row r="3878" spans="2:5" ht="12.75" x14ac:dyDescent="0.2">
      <c r="B3878"/>
      <c r="C3878"/>
      <c r="D3878"/>
      <c r="E3878"/>
    </row>
    <row r="3879" spans="2:5" ht="12.75" x14ac:dyDescent="0.2">
      <c r="B3879"/>
      <c r="C3879"/>
      <c r="D3879"/>
      <c r="E3879"/>
    </row>
    <row r="3880" spans="2:5" ht="12.75" x14ac:dyDescent="0.2">
      <c r="B3880"/>
      <c r="C3880"/>
      <c r="D3880"/>
      <c r="E3880"/>
    </row>
    <row r="3881" spans="2:5" ht="12.75" x14ac:dyDescent="0.2">
      <c r="B3881"/>
      <c r="C3881"/>
      <c r="D3881"/>
      <c r="E3881"/>
    </row>
    <row r="3882" spans="2:5" ht="12.75" x14ac:dyDescent="0.2">
      <c r="B3882"/>
      <c r="C3882"/>
      <c r="D3882"/>
      <c r="E3882"/>
    </row>
    <row r="3883" spans="2:5" ht="12.75" x14ac:dyDescent="0.2">
      <c r="B3883"/>
      <c r="C3883"/>
      <c r="D3883"/>
      <c r="E3883"/>
    </row>
    <row r="3884" spans="2:5" ht="12.75" x14ac:dyDescent="0.2">
      <c r="B3884"/>
      <c r="C3884"/>
      <c r="D3884"/>
      <c r="E3884"/>
    </row>
    <row r="3885" spans="2:5" ht="12.75" x14ac:dyDescent="0.2">
      <c r="B3885"/>
      <c r="C3885"/>
      <c r="D3885"/>
      <c r="E3885"/>
    </row>
    <row r="3886" spans="2:5" ht="12.75" x14ac:dyDescent="0.2">
      <c r="B3886"/>
      <c r="C3886"/>
      <c r="D3886"/>
      <c r="E3886"/>
    </row>
    <row r="3887" spans="2:5" ht="12.75" x14ac:dyDescent="0.2">
      <c r="B3887"/>
      <c r="C3887"/>
      <c r="D3887"/>
      <c r="E3887"/>
    </row>
    <row r="3888" spans="2:5" ht="12.75" x14ac:dyDescent="0.2">
      <c r="B3888"/>
      <c r="C3888"/>
      <c r="D3888"/>
      <c r="E3888"/>
    </row>
    <row r="3889" spans="2:5" ht="12.75" x14ac:dyDescent="0.2">
      <c r="B3889"/>
      <c r="C3889"/>
      <c r="D3889"/>
      <c r="E3889"/>
    </row>
    <row r="3890" spans="2:5" ht="12.75" x14ac:dyDescent="0.2">
      <c r="B3890"/>
      <c r="C3890"/>
      <c r="D3890"/>
      <c r="E3890"/>
    </row>
    <row r="3891" spans="2:5" ht="12.75" x14ac:dyDescent="0.2">
      <c r="B3891"/>
      <c r="C3891"/>
      <c r="D3891"/>
      <c r="E3891"/>
    </row>
    <row r="3892" spans="2:5" ht="12.75" x14ac:dyDescent="0.2">
      <c r="B3892"/>
      <c r="C3892"/>
      <c r="D3892"/>
      <c r="E3892"/>
    </row>
    <row r="3893" spans="2:5" ht="12.75" x14ac:dyDescent="0.2">
      <c r="B3893"/>
      <c r="C3893"/>
      <c r="D3893"/>
      <c r="E3893"/>
    </row>
    <row r="3894" spans="2:5" ht="12.75" x14ac:dyDescent="0.2">
      <c r="B3894"/>
      <c r="C3894"/>
      <c r="D3894"/>
      <c r="E3894"/>
    </row>
    <row r="3895" spans="2:5" ht="12.75" x14ac:dyDescent="0.2">
      <c r="B3895"/>
      <c r="C3895"/>
      <c r="D3895"/>
      <c r="E3895"/>
    </row>
    <row r="3896" spans="2:5" ht="12.75" x14ac:dyDescent="0.2">
      <c r="B3896"/>
      <c r="C3896"/>
      <c r="D3896"/>
      <c r="E3896"/>
    </row>
    <row r="3897" spans="2:5" ht="12.75" x14ac:dyDescent="0.2">
      <c r="B3897"/>
      <c r="C3897"/>
      <c r="D3897"/>
      <c r="E3897"/>
    </row>
    <row r="3898" spans="2:5" ht="12.75" x14ac:dyDescent="0.2">
      <c r="B3898"/>
      <c r="C3898"/>
      <c r="D3898"/>
      <c r="E3898"/>
    </row>
    <row r="3899" spans="2:5" ht="12.75" x14ac:dyDescent="0.2">
      <c r="B3899"/>
      <c r="C3899"/>
      <c r="D3899"/>
      <c r="E3899"/>
    </row>
    <row r="3900" spans="2:5" ht="12.75" x14ac:dyDescent="0.2">
      <c r="B3900"/>
      <c r="C3900"/>
      <c r="D3900"/>
      <c r="E3900"/>
    </row>
    <row r="3901" spans="2:5" ht="12.75" x14ac:dyDescent="0.2">
      <c r="B3901"/>
      <c r="C3901"/>
      <c r="D3901"/>
      <c r="E3901"/>
    </row>
    <row r="3902" spans="2:5" ht="12.75" x14ac:dyDescent="0.2">
      <c r="B3902"/>
      <c r="C3902"/>
      <c r="D3902"/>
      <c r="E3902"/>
    </row>
    <row r="3903" spans="2:5" ht="12.75" x14ac:dyDescent="0.2">
      <c r="B3903"/>
      <c r="C3903"/>
      <c r="D3903"/>
      <c r="E3903"/>
    </row>
    <row r="3904" spans="2:5" ht="12.75" x14ac:dyDescent="0.2">
      <c r="B3904"/>
      <c r="C3904"/>
      <c r="D3904"/>
      <c r="E3904"/>
    </row>
    <row r="3905" spans="2:5" ht="12.75" x14ac:dyDescent="0.2">
      <c r="B3905"/>
      <c r="C3905"/>
      <c r="D3905"/>
      <c r="E3905"/>
    </row>
    <row r="3906" spans="2:5" ht="12.75" x14ac:dyDescent="0.2">
      <c r="B3906"/>
      <c r="C3906"/>
      <c r="D3906"/>
      <c r="E3906"/>
    </row>
    <row r="3907" spans="2:5" ht="12.75" x14ac:dyDescent="0.2">
      <c r="B3907"/>
      <c r="C3907"/>
      <c r="D3907"/>
      <c r="E3907"/>
    </row>
    <row r="3908" spans="2:5" ht="12.75" x14ac:dyDescent="0.2">
      <c r="B3908"/>
      <c r="C3908"/>
      <c r="D3908"/>
      <c r="E3908"/>
    </row>
    <row r="3909" spans="2:5" ht="12.75" x14ac:dyDescent="0.2">
      <c r="B3909"/>
      <c r="C3909"/>
      <c r="D3909"/>
      <c r="E3909"/>
    </row>
    <row r="3910" spans="2:5" ht="12.75" x14ac:dyDescent="0.2">
      <c r="B3910"/>
      <c r="C3910"/>
      <c r="D3910"/>
      <c r="E3910"/>
    </row>
    <row r="3911" spans="2:5" ht="12.75" x14ac:dyDescent="0.2">
      <c r="B3911"/>
      <c r="C3911"/>
      <c r="D3911"/>
      <c r="E3911"/>
    </row>
    <row r="3912" spans="2:5" ht="12.75" x14ac:dyDescent="0.2">
      <c r="B3912"/>
      <c r="C3912"/>
      <c r="D3912"/>
      <c r="E3912"/>
    </row>
    <row r="3913" spans="2:5" ht="12.75" x14ac:dyDescent="0.2">
      <c r="B3913"/>
      <c r="C3913"/>
      <c r="D3913"/>
      <c r="E3913"/>
    </row>
    <row r="3914" spans="2:5" ht="12.75" x14ac:dyDescent="0.2">
      <c r="B3914"/>
      <c r="C3914"/>
      <c r="D3914"/>
      <c r="E3914"/>
    </row>
    <row r="3915" spans="2:5" ht="12.75" x14ac:dyDescent="0.2">
      <c r="B3915"/>
      <c r="C3915"/>
      <c r="D3915"/>
      <c r="E3915"/>
    </row>
    <row r="3916" spans="2:5" ht="12.75" x14ac:dyDescent="0.2">
      <c r="B3916"/>
      <c r="C3916"/>
      <c r="D3916"/>
      <c r="E3916"/>
    </row>
    <row r="3917" spans="2:5" ht="12.75" x14ac:dyDescent="0.2">
      <c r="B3917"/>
      <c r="C3917"/>
      <c r="D3917"/>
      <c r="E3917"/>
    </row>
    <row r="3918" spans="2:5" ht="12.75" x14ac:dyDescent="0.2">
      <c r="B3918"/>
      <c r="C3918"/>
      <c r="D3918"/>
      <c r="E3918"/>
    </row>
    <row r="3919" spans="2:5" ht="12.75" x14ac:dyDescent="0.2">
      <c r="B3919"/>
      <c r="C3919"/>
      <c r="D3919"/>
      <c r="E3919"/>
    </row>
    <row r="3920" spans="2:5" ht="12.75" x14ac:dyDescent="0.2">
      <c r="B3920"/>
      <c r="C3920"/>
      <c r="D3920"/>
      <c r="E3920"/>
    </row>
    <row r="3921" spans="2:5" ht="12.75" x14ac:dyDescent="0.2">
      <c r="B3921"/>
      <c r="C3921"/>
      <c r="D3921"/>
      <c r="E3921"/>
    </row>
    <row r="3922" spans="2:5" ht="12.75" x14ac:dyDescent="0.2">
      <c r="B3922"/>
      <c r="C3922"/>
      <c r="D3922"/>
      <c r="E3922"/>
    </row>
    <row r="3923" spans="2:5" ht="12.75" x14ac:dyDescent="0.2">
      <c r="B3923"/>
      <c r="C3923"/>
      <c r="D3923"/>
      <c r="E3923"/>
    </row>
    <row r="3924" spans="2:5" ht="12.75" x14ac:dyDescent="0.2">
      <c r="B3924"/>
      <c r="C3924"/>
      <c r="D3924"/>
      <c r="E3924"/>
    </row>
    <row r="3925" spans="2:5" ht="12.75" x14ac:dyDescent="0.2">
      <c r="B3925"/>
      <c r="C3925"/>
      <c r="D3925"/>
      <c r="E3925"/>
    </row>
    <row r="3926" spans="2:5" ht="12.75" x14ac:dyDescent="0.2">
      <c r="B3926"/>
      <c r="C3926"/>
      <c r="D3926"/>
      <c r="E3926"/>
    </row>
    <row r="3927" spans="2:5" ht="12.75" x14ac:dyDescent="0.2">
      <c r="B3927"/>
      <c r="C3927"/>
      <c r="D3927"/>
      <c r="E3927"/>
    </row>
    <row r="3928" spans="2:5" ht="12.75" x14ac:dyDescent="0.2">
      <c r="B3928"/>
      <c r="C3928"/>
      <c r="D3928"/>
      <c r="E3928"/>
    </row>
    <row r="3929" spans="2:5" ht="12.75" x14ac:dyDescent="0.2">
      <c r="B3929"/>
      <c r="C3929"/>
      <c r="D3929"/>
      <c r="E3929"/>
    </row>
    <row r="3930" spans="2:5" ht="12.75" x14ac:dyDescent="0.2">
      <c r="B3930"/>
      <c r="C3930"/>
      <c r="D3930"/>
      <c r="E3930"/>
    </row>
    <row r="3931" spans="2:5" ht="12.75" x14ac:dyDescent="0.2">
      <c r="B3931"/>
      <c r="C3931"/>
      <c r="D3931"/>
      <c r="E3931"/>
    </row>
    <row r="3932" spans="2:5" ht="12.75" x14ac:dyDescent="0.2">
      <c r="B3932"/>
      <c r="C3932"/>
      <c r="D3932"/>
      <c r="E3932"/>
    </row>
    <row r="3933" spans="2:5" ht="12.75" x14ac:dyDescent="0.2">
      <c r="B3933"/>
      <c r="C3933"/>
      <c r="D3933"/>
      <c r="E3933"/>
    </row>
    <row r="3934" spans="2:5" ht="12.75" x14ac:dyDescent="0.2">
      <c r="B3934"/>
      <c r="C3934"/>
      <c r="D3934"/>
      <c r="E3934"/>
    </row>
    <row r="3935" spans="2:5" ht="12.75" x14ac:dyDescent="0.2">
      <c r="B3935"/>
      <c r="C3935"/>
      <c r="D3935"/>
      <c r="E3935"/>
    </row>
    <row r="3936" spans="2:5" ht="12.75" x14ac:dyDescent="0.2">
      <c r="B3936"/>
      <c r="C3936"/>
      <c r="D3936"/>
      <c r="E3936"/>
    </row>
    <row r="3937" spans="2:5" ht="12.75" x14ac:dyDescent="0.2">
      <c r="B3937"/>
      <c r="C3937"/>
      <c r="D3937"/>
      <c r="E3937"/>
    </row>
    <row r="3938" spans="2:5" ht="12.75" x14ac:dyDescent="0.2">
      <c r="B3938"/>
      <c r="C3938"/>
      <c r="D3938"/>
      <c r="E3938"/>
    </row>
    <row r="3939" spans="2:5" ht="12.75" x14ac:dyDescent="0.2">
      <c r="B3939"/>
      <c r="C3939"/>
      <c r="D3939"/>
      <c r="E3939"/>
    </row>
    <row r="3940" spans="2:5" ht="12.75" x14ac:dyDescent="0.2">
      <c r="B3940"/>
      <c r="C3940"/>
      <c r="D3940"/>
      <c r="E3940"/>
    </row>
    <row r="3941" spans="2:5" ht="12.75" x14ac:dyDescent="0.2">
      <c r="B3941"/>
      <c r="C3941"/>
      <c r="D3941"/>
      <c r="E3941"/>
    </row>
    <row r="3942" spans="2:5" ht="12.75" x14ac:dyDescent="0.2">
      <c r="B3942"/>
      <c r="C3942"/>
      <c r="D3942"/>
      <c r="E3942"/>
    </row>
    <row r="3943" spans="2:5" ht="12.75" x14ac:dyDescent="0.2">
      <c r="B3943"/>
      <c r="C3943"/>
      <c r="D3943"/>
      <c r="E3943"/>
    </row>
    <row r="3944" spans="2:5" ht="12.75" x14ac:dyDescent="0.2">
      <c r="B3944"/>
      <c r="C3944"/>
      <c r="D3944"/>
      <c r="E3944"/>
    </row>
    <row r="3945" spans="2:5" ht="12.75" x14ac:dyDescent="0.2">
      <c r="B3945"/>
      <c r="C3945"/>
      <c r="D3945"/>
      <c r="E3945"/>
    </row>
    <row r="3946" spans="2:5" ht="12.75" x14ac:dyDescent="0.2">
      <c r="B3946"/>
      <c r="C3946"/>
      <c r="D3946"/>
      <c r="E3946"/>
    </row>
    <row r="3947" spans="2:5" ht="12.75" x14ac:dyDescent="0.2">
      <c r="B3947"/>
      <c r="C3947"/>
      <c r="D3947"/>
      <c r="E3947"/>
    </row>
    <row r="3948" spans="2:5" ht="12.75" x14ac:dyDescent="0.2">
      <c r="B3948"/>
      <c r="C3948"/>
      <c r="D3948"/>
      <c r="E3948"/>
    </row>
    <row r="3949" spans="2:5" ht="12.75" x14ac:dyDescent="0.2">
      <c r="B3949"/>
      <c r="C3949"/>
      <c r="D3949"/>
      <c r="E3949"/>
    </row>
    <row r="3950" spans="2:5" ht="12.75" x14ac:dyDescent="0.2">
      <c r="B3950"/>
      <c r="C3950"/>
      <c r="D3950"/>
      <c r="E3950"/>
    </row>
    <row r="3951" spans="2:5" ht="12.75" x14ac:dyDescent="0.2">
      <c r="B3951"/>
      <c r="C3951"/>
      <c r="D3951"/>
      <c r="E3951"/>
    </row>
    <row r="3952" spans="2:5" ht="12.75" x14ac:dyDescent="0.2">
      <c r="B3952"/>
      <c r="C3952"/>
      <c r="D3952"/>
      <c r="E3952"/>
    </row>
    <row r="3953" spans="2:5" ht="12.75" x14ac:dyDescent="0.2">
      <c r="B3953"/>
      <c r="C3953"/>
      <c r="D3953"/>
      <c r="E3953"/>
    </row>
    <row r="3954" spans="2:5" ht="12.75" x14ac:dyDescent="0.2">
      <c r="B3954"/>
      <c r="C3954"/>
      <c r="D3954"/>
      <c r="E3954"/>
    </row>
    <row r="3955" spans="2:5" ht="12.75" x14ac:dyDescent="0.2">
      <c r="B3955"/>
      <c r="C3955"/>
      <c r="D3955"/>
      <c r="E3955"/>
    </row>
    <row r="3956" spans="2:5" ht="12.75" x14ac:dyDescent="0.2">
      <c r="B3956"/>
      <c r="C3956"/>
      <c r="D3956"/>
      <c r="E3956"/>
    </row>
    <row r="3957" spans="2:5" ht="12.75" x14ac:dyDescent="0.2">
      <c r="B3957"/>
      <c r="C3957"/>
      <c r="D3957"/>
      <c r="E3957"/>
    </row>
    <row r="3958" spans="2:5" ht="12.75" x14ac:dyDescent="0.2">
      <c r="B3958"/>
      <c r="C3958"/>
      <c r="D3958"/>
      <c r="E3958"/>
    </row>
    <row r="3959" spans="2:5" ht="12.75" x14ac:dyDescent="0.2">
      <c r="B3959"/>
      <c r="C3959"/>
      <c r="D3959"/>
      <c r="E3959"/>
    </row>
    <row r="3960" spans="2:5" ht="12.75" x14ac:dyDescent="0.2">
      <c r="B3960"/>
      <c r="C3960"/>
      <c r="D3960"/>
      <c r="E3960"/>
    </row>
    <row r="3961" spans="2:5" ht="12.75" x14ac:dyDescent="0.2">
      <c r="B3961"/>
      <c r="C3961"/>
      <c r="D3961"/>
      <c r="E3961"/>
    </row>
    <row r="3962" spans="2:5" ht="12.75" x14ac:dyDescent="0.2">
      <c r="B3962"/>
      <c r="C3962"/>
      <c r="D3962"/>
      <c r="E3962"/>
    </row>
    <row r="3963" spans="2:5" ht="12.75" x14ac:dyDescent="0.2">
      <c r="B3963"/>
      <c r="C3963"/>
      <c r="D3963"/>
      <c r="E3963"/>
    </row>
    <row r="3964" spans="2:5" ht="12.75" x14ac:dyDescent="0.2">
      <c r="B3964"/>
      <c r="C3964"/>
      <c r="D3964"/>
      <c r="E3964"/>
    </row>
    <row r="3965" spans="2:5" ht="12.75" x14ac:dyDescent="0.2">
      <c r="B3965"/>
      <c r="C3965"/>
      <c r="D3965"/>
      <c r="E3965"/>
    </row>
    <row r="3966" spans="2:5" ht="12.75" x14ac:dyDescent="0.2">
      <c r="B3966"/>
      <c r="C3966"/>
      <c r="D3966"/>
      <c r="E3966"/>
    </row>
    <row r="3967" spans="2:5" ht="12.75" x14ac:dyDescent="0.2">
      <c r="B3967"/>
      <c r="C3967"/>
      <c r="D3967"/>
      <c r="E3967"/>
    </row>
    <row r="3968" spans="2:5" ht="12.75" x14ac:dyDescent="0.2">
      <c r="B3968"/>
      <c r="C3968"/>
      <c r="D3968"/>
      <c r="E3968"/>
    </row>
    <row r="3969" spans="2:5" ht="12.75" x14ac:dyDescent="0.2">
      <c r="B3969"/>
      <c r="C3969"/>
      <c r="D3969"/>
      <c r="E3969"/>
    </row>
    <row r="3970" spans="2:5" ht="12.75" x14ac:dyDescent="0.2">
      <c r="B3970"/>
      <c r="C3970"/>
      <c r="D3970"/>
      <c r="E3970"/>
    </row>
    <row r="3971" spans="2:5" ht="12.75" x14ac:dyDescent="0.2">
      <c r="B3971"/>
      <c r="C3971"/>
      <c r="D3971"/>
      <c r="E3971"/>
    </row>
    <row r="3972" spans="2:5" ht="12.75" x14ac:dyDescent="0.2">
      <c r="B3972"/>
      <c r="C3972"/>
      <c r="D3972"/>
      <c r="E3972"/>
    </row>
    <row r="3973" spans="2:5" ht="12.75" x14ac:dyDescent="0.2">
      <c r="B3973"/>
      <c r="C3973"/>
      <c r="D3973"/>
      <c r="E3973"/>
    </row>
    <row r="3974" spans="2:5" ht="12.75" x14ac:dyDescent="0.2">
      <c r="B3974"/>
      <c r="C3974"/>
      <c r="D3974"/>
      <c r="E3974"/>
    </row>
    <row r="3975" spans="2:5" ht="12.75" x14ac:dyDescent="0.2">
      <c r="B3975"/>
      <c r="C3975"/>
      <c r="D3975"/>
      <c r="E3975"/>
    </row>
    <row r="3976" spans="2:5" ht="12.75" x14ac:dyDescent="0.2">
      <c r="B3976"/>
      <c r="C3976"/>
      <c r="D3976"/>
      <c r="E3976"/>
    </row>
    <row r="3977" spans="2:5" ht="12.75" x14ac:dyDescent="0.2">
      <c r="B3977"/>
      <c r="C3977"/>
      <c r="D3977"/>
      <c r="E3977"/>
    </row>
    <row r="3978" spans="2:5" ht="12.75" x14ac:dyDescent="0.2">
      <c r="B3978"/>
      <c r="C3978"/>
      <c r="D3978"/>
      <c r="E3978"/>
    </row>
    <row r="3979" spans="2:5" ht="12.75" x14ac:dyDescent="0.2">
      <c r="B3979"/>
      <c r="C3979"/>
      <c r="D3979"/>
      <c r="E3979"/>
    </row>
    <row r="3980" spans="2:5" ht="12.75" x14ac:dyDescent="0.2">
      <c r="B3980"/>
      <c r="C3980"/>
      <c r="D3980"/>
      <c r="E3980"/>
    </row>
    <row r="3981" spans="2:5" ht="12.75" x14ac:dyDescent="0.2">
      <c r="B3981"/>
      <c r="C3981"/>
      <c r="D3981"/>
      <c r="E3981"/>
    </row>
    <row r="3982" spans="2:5" ht="12.75" x14ac:dyDescent="0.2">
      <c r="B3982"/>
      <c r="C3982"/>
      <c r="D3982"/>
      <c r="E3982"/>
    </row>
    <row r="3983" spans="2:5" ht="12.75" x14ac:dyDescent="0.2">
      <c r="B3983"/>
      <c r="C3983"/>
      <c r="D3983"/>
      <c r="E3983"/>
    </row>
    <row r="3984" spans="2:5" ht="12.75" x14ac:dyDescent="0.2">
      <c r="B3984"/>
      <c r="C3984"/>
      <c r="D3984"/>
      <c r="E3984"/>
    </row>
    <row r="3985" spans="2:5" ht="12.75" x14ac:dyDescent="0.2">
      <c r="B3985"/>
      <c r="C3985"/>
      <c r="D3985"/>
      <c r="E3985"/>
    </row>
    <row r="3986" spans="2:5" ht="12.75" x14ac:dyDescent="0.2">
      <c r="B3986"/>
      <c r="C3986"/>
      <c r="D3986"/>
      <c r="E3986"/>
    </row>
    <row r="3987" spans="2:5" ht="12.75" x14ac:dyDescent="0.2">
      <c r="B3987"/>
      <c r="C3987"/>
      <c r="D3987"/>
      <c r="E3987"/>
    </row>
    <row r="3988" spans="2:5" ht="12.75" x14ac:dyDescent="0.2">
      <c r="B3988"/>
      <c r="C3988"/>
      <c r="D3988"/>
      <c r="E3988"/>
    </row>
    <row r="3989" spans="2:5" ht="12.75" x14ac:dyDescent="0.2">
      <c r="B3989"/>
      <c r="C3989"/>
      <c r="D3989"/>
      <c r="E3989"/>
    </row>
    <row r="3990" spans="2:5" ht="12.75" x14ac:dyDescent="0.2">
      <c r="B3990"/>
      <c r="C3990"/>
      <c r="D3990"/>
      <c r="E3990"/>
    </row>
    <row r="3991" spans="2:5" ht="12.75" x14ac:dyDescent="0.2">
      <c r="B3991"/>
      <c r="C3991"/>
      <c r="D3991"/>
      <c r="E3991"/>
    </row>
    <row r="3992" spans="2:5" ht="12.75" x14ac:dyDescent="0.2">
      <c r="B3992"/>
      <c r="C3992"/>
      <c r="D3992"/>
      <c r="E3992"/>
    </row>
    <row r="3993" spans="2:5" ht="12.75" x14ac:dyDescent="0.2">
      <c r="B3993"/>
      <c r="C3993"/>
      <c r="D3993"/>
      <c r="E3993"/>
    </row>
    <row r="3994" spans="2:5" ht="12.75" x14ac:dyDescent="0.2">
      <c r="B3994"/>
      <c r="C3994"/>
      <c r="D3994"/>
      <c r="E3994"/>
    </row>
    <row r="3995" spans="2:5" ht="12.75" x14ac:dyDescent="0.2">
      <c r="B3995"/>
      <c r="C3995"/>
      <c r="D3995"/>
      <c r="E3995"/>
    </row>
    <row r="3996" spans="2:5" ht="12.75" x14ac:dyDescent="0.2">
      <c r="B3996"/>
      <c r="C3996"/>
      <c r="D3996"/>
      <c r="E3996"/>
    </row>
    <row r="3997" spans="2:5" ht="12.75" x14ac:dyDescent="0.2">
      <c r="B3997"/>
      <c r="C3997"/>
      <c r="D3997"/>
      <c r="E3997"/>
    </row>
    <row r="3998" spans="2:5" ht="12.75" x14ac:dyDescent="0.2">
      <c r="B3998"/>
      <c r="C3998"/>
      <c r="D3998"/>
      <c r="E3998"/>
    </row>
    <row r="3999" spans="2:5" ht="12.75" x14ac:dyDescent="0.2">
      <c r="B3999"/>
      <c r="C3999"/>
      <c r="D3999"/>
      <c r="E3999"/>
    </row>
    <row r="4000" spans="2:5" ht="12.75" x14ac:dyDescent="0.2">
      <c r="B4000"/>
      <c r="C4000"/>
      <c r="D4000"/>
      <c r="E4000"/>
    </row>
    <row r="4001" spans="2:5" ht="12.75" x14ac:dyDescent="0.2">
      <c r="B4001"/>
      <c r="C4001"/>
      <c r="D4001"/>
      <c r="E4001"/>
    </row>
    <row r="4002" spans="2:5" ht="12.75" x14ac:dyDescent="0.2">
      <c r="B4002"/>
      <c r="C4002"/>
      <c r="D4002"/>
      <c r="E4002"/>
    </row>
    <row r="4003" spans="2:5" ht="12.75" x14ac:dyDescent="0.2">
      <c r="B4003"/>
      <c r="C4003"/>
      <c r="D4003"/>
      <c r="E4003"/>
    </row>
    <row r="4004" spans="2:5" ht="12.75" x14ac:dyDescent="0.2">
      <c r="B4004"/>
      <c r="C4004"/>
      <c r="D4004"/>
      <c r="E4004"/>
    </row>
    <row r="4005" spans="2:5" ht="12.75" x14ac:dyDescent="0.2">
      <c r="B4005"/>
      <c r="C4005"/>
      <c r="D4005"/>
      <c r="E4005"/>
    </row>
    <row r="4006" spans="2:5" ht="12.75" x14ac:dyDescent="0.2">
      <c r="B4006"/>
      <c r="C4006"/>
      <c r="D4006"/>
      <c r="E4006"/>
    </row>
    <row r="4007" spans="2:5" ht="12.75" x14ac:dyDescent="0.2">
      <c r="B4007"/>
      <c r="C4007"/>
      <c r="D4007"/>
      <c r="E4007"/>
    </row>
    <row r="4008" spans="2:5" ht="12.75" x14ac:dyDescent="0.2">
      <c r="B4008"/>
      <c r="C4008"/>
      <c r="D4008"/>
      <c r="E4008"/>
    </row>
    <row r="4009" spans="2:5" ht="12.75" x14ac:dyDescent="0.2">
      <c r="B4009"/>
      <c r="C4009"/>
      <c r="D4009"/>
      <c r="E4009"/>
    </row>
    <row r="4010" spans="2:5" ht="12.75" x14ac:dyDescent="0.2">
      <c r="B4010"/>
      <c r="C4010"/>
      <c r="D4010"/>
      <c r="E4010"/>
    </row>
    <row r="4011" spans="2:5" ht="12.75" x14ac:dyDescent="0.2">
      <c r="B4011"/>
      <c r="C4011"/>
      <c r="D4011"/>
      <c r="E4011"/>
    </row>
    <row r="4012" spans="2:5" ht="12.75" x14ac:dyDescent="0.2">
      <c r="B4012"/>
      <c r="C4012"/>
      <c r="D4012"/>
      <c r="E4012"/>
    </row>
    <row r="4013" spans="2:5" ht="12.75" x14ac:dyDescent="0.2">
      <c r="B4013"/>
      <c r="C4013"/>
      <c r="D4013"/>
      <c r="E4013"/>
    </row>
    <row r="4014" spans="2:5" ht="12.75" x14ac:dyDescent="0.2">
      <c r="B4014"/>
      <c r="C4014"/>
      <c r="D4014"/>
      <c r="E4014"/>
    </row>
    <row r="4015" spans="2:5" ht="12.75" x14ac:dyDescent="0.2">
      <c r="B4015"/>
      <c r="C4015"/>
      <c r="D4015"/>
      <c r="E4015"/>
    </row>
    <row r="4016" spans="2:5" ht="12.75" x14ac:dyDescent="0.2">
      <c r="B4016"/>
      <c r="C4016"/>
      <c r="D4016"/>
      <c r="E4016"/>
    </row>
    <row r="4017" spans="2:5" ht="12.75" x14ac:dyDescent="0.2">
      <c r="B4017"/>
      <c r="C4017"/>
      <c r="D4017"/>
      <c r="E4017"/>
    </row>
    <row r="4018" spans="2:5" ht="12.75" x14ac:dyDescent="0.2">
      <c r="B4018"/>
      <c r="C4018"/>
      <c r="D4018"/>
      <c r="E4018"/>
    </row>
    <row r="4019" spans="2:5" ht="12.75" x14ac:dyDescent="0.2">
      <c r="B4019"/>
      <c r="C4019"/>
      <c r="D4019"/>
      <c r="E4019"/>
    </row>
    <row r="4020" spans="2:5" ht="12.75" x14ac:dyDescent="0.2">
      <c r="B4020"/>
      <c r="C4020"/>
      <c r="D4020"/>
      <c r="E4020"/>
    </row>
    <row r="4021" spans="2:5" ht="12.75" x14ac:dyDescent="0.2">
      <c r="B4021"/>
      <c r="C4021"/>
      <c r="D4021"/>
      <c r="E4021"/>
    </row>
    <row r="4022" spans="2:5" ht="12.75" x14ac:dyDescent="0.2">
      <c r="B4022"/>
      <c r="C4022"/>
      <c r="D4022"/>
      <c r="E4022"/>
    </row>
    <row r="4023" spans="2:5" ht="12.75" x14ac:dyDescent="0.2">
      <c r="B4023"/>
      <c r="C4023"/>
      <c r="D4023"/>
      <c r="E4023"/>
    </row>
    <row r="4024" spans="2:5" ht="12.75" x14ac:dyDescent="0.2">
      <c r="B4024"/>
      <c r="C4024"/>
      <c r="D4024"/>
      <c r="E4024"/>
    </row>
    <row r="4025" spans="2:5" ht="12.75" x14ac:dyDescent="0.2">
      <c r="B4025"/>
      <c r="C4025"/>
      <c r="D4025"/>
      <c r="E4025"/>
    </row>
    <row r="4026" spans="2:5" ht="12.75" x14ac:dyDescent="0.2">
      <c r="B4026"/>
      <c r="C4026"/>
      <c r="D4026"/>
      <c r="E4026"/>
    </row>
    <row r="4027" spans="2:5" ht="12.75" x14ac:dyDescent="0.2">
      <c r="B4027"/>
      <c r="C4027"/>
      <c r="D4027"/>
      <c r="E4027"/>
    </row>
    <row r="4028" spans="2:5" ht="12.75" x14ac:dyDescent="0.2">
      <c r="B4028"/>
      <c r="C4028"/>
      <c r="D4028"/>
      <c r="E4028"/>
    </row>
    <row r="4029" spans="2:5" ht="12.75" x14ac:dyDescent="0.2">
      <c r="B4029"/>
      <c r="C4029"/>
      <c r="D4029"/>
      <c r="E4029"/>
    </row>
    <row r="4030" spans="2:5" ht="12.75" x14ac:dyDescent="0.2">
      <c r="B4030"/>
      <c r="C4030"/>
      <c r="D4030"/>
      <c r="E4030"/>
    </row>
    <row r="4031" spans="2:5" ht="12.75" x14ac:dyDescent="0.2">
      <c r="B4031"/>
      <c r="C4031"/>
      <c r="D4031"/>
      <c r="E4031"/>
    </row>
    <row r="4032" spans="2:5" ht="12.75" x14ac:dyDescent="0.2">
      <c r="B4032"/>
      <c r="C4032"/>
      <c r="D4032"/>
      <c r="E4032"/>
    </row>
    <row r="4033" spans="2:5" ht="12.75" x14ac:dyDescent="0.2">
      <c r="B4033"/>
      <c r="C4033"/>
      <c r="D4033"/>
      <c r="E4033"/>
    </row>
    <row r="4034" spans="2:5" ht="12.75" x14ac:dyDescent="0.2">
      <c r="B4034"/>
      <c r="C4034"/>
      <c r="D4034"/>
      <c r="E4034"/>
    </row>
    <row r="4035" spans="2:5" ht="12.75" x14ac:dyDescent="0.2">
      <c r="B4035"/>
      <c r="C4035"/>
      <c r="D4035"/>
      <c r="E4035"/>
    </row>
    <row r="4036" spans="2:5" ht="12.75" x14ac:dyDescent="0.2">
      <c r="B4036"/>
      <c r="C4036"/>
      <c r="D4036"/>
      <c r="E4036"/>
    </row>
    <row r="4037" spans="2:5" ht="12.75" x14ac:dyDescent="0.2">
      <c r="B4037"/>
      <c r="C4037"/>
      <c r="D4037"/>
      <c r="E4037"/>
    </row>
    <row r="4038" spans="2:5" ht="12.75" x14ac:dyDescent="0.2">
      <c r="B4038"/>
      <c r="C4038"/>
      <c r="D4038"/>
      <c r="E4038"/>
    </row>
    <row r="4039" spans="2:5" ht="12.75" x14ac:dyDescent="0.2">
      <c r="B4039"/>
      <c r="C4039"/>
      <c r="D4039"/>
      <c r="E4039"/>
    </row>
    <row r="4040" spans="2:5" ht="12.75" x14ac:dyDescent="0.2">
      <c r="B4040"/>
      <c r="C4040"/>
      <c r="D4040"/>
      <c r="E4040"/>
    </row>
    <row r="4041" spans="2:5" ht="12.75" x14ac:dyDescent="0.2">
      <c r="B4041"/>
      <c r="C4041"/>
      <c r="D4041"/>
      <c r="E4041"/>
    </row>
    <row r="4042" spans="2:5" ht="12.75" x14ac:dyDescent="0.2">
      <c r="B4042"/>
      <c r="C4042"/>
      <c r="D4042"/>
      <c r="E4042"/>
    </row>
    <row r="4043" spans="2:5" ht="12.75" x14ac:dyDescent="0.2">
      <c r="B4043"/>
      <c r="C4043"/>
      <c r="D4043"/>
      <c r="E4043"/>
    </row>
    <row r="4044" spans="2:5" ht="12.75" x14ac:dyDescent="0.2">
      <c r="B4044"/>
      <c r="C4044"/>
      <c r="D4044"/>
      <c r="E4044"/>
    </row>
    <row r="4045" spans="2:5" ht="12.75" x14ac:dyDescent="0.2">
      <c r="B4045"/>
      <c r="C4045"/>
      <c r="D4045"/>
      <c r="E4045"/>
    </row>
    <row r="4046" spans="2:5" ht="12.75" x14ac:dyDescent="0.2">
      <c r="B4046"/>
      <c r="C4046"/>
      <c r="D4046"/>
      <c r="E4046"/>
    </row>
    <row r="4047" spans="2:5" ht="12.75" x14ac:dyDescent="0.2">
      <c r="B4047"/>
      <c r="C4047"/>
      <c r="D4047"/>
      <c r="E4047"/>
    </row>
    <row r="4048" spans="2:5" ht="12.75" x14ac:dyDescent="0.2">
      <c r="B4048"/>
      <c r="C4048"/>
      <c r="D4048"/>
      <c r="E4048"/>
    </row>
    <row r="4049" spans="2:5" ht="12.75" x14ac:dyDescent="0.2">
      <c r="B4049"/>
      <c r="C4049"/>
      <c r="D4049"/>
      <c r="E4049"/>
    </row>
    <row r="4050" spans="2:5" ht="12.75" x14ac:dyDescent="0.2">
      <c r="B4050"/>
      <c r="C4050"/>
      <c r="D4050"/>
      <c r="E4050"/>
    </row>
    <row r="4051" spans="2:5" ht="12.75" x14ac:dyDescent="0.2">
      <c r="B4051"/>
      <c r="C4051"/>
      <c r="D4051"/>
      <c r="E4051"/>
    </row>
    <row r="4052" spans="2:5" ht="12.75" x14ac:dyDescent="0.2">
      <c r="B4052"/>
      <c r="C4052"/>
      <c r="D4052"/>
      <c r="E4052"/>
    </row>
    <row r="4053" spans="2:5" ht="12.75" x14ac:dyDescent="0.2">
      <c r="B4053"/>
      <c r="C4053"/>
      <c r="D4053"/>
      <c r="E4053"/>
    </row>
    <row r="4054" spans="2:5" ht="12.75" x14ac:dyDescent="0.2">
      <c r="B4054"/>
      <c r="C4054"/>
      <c r="D4054"/>
      <c r="E4054"/>
    </row>
    <row r="4055" spans="2:5" ht="12.75" x14ac:dyDescent="0.2">
      <c r="B4055"/>
      <c r="C4055"/>
      <c r="D4055"/>
      <c r="E4055"/>
    </row>
    <row r="4056" spans="2:5" ht="12.75" x14ac:dyDescent="0.2">
      <c r="B4056"/>
      <c r="C4056"/>
      <c r="D4056"/>
      <c r="E4056"/>
    </row>
    <row r="4057" spans="2:5" ht="12.75" x14ac:dyDescent="0.2">
      <c r="B4057"/>
      <c r="C4057"/>
      <c r="D4057"/>
      <c r="E4057"/>
    </row>
    <row r="4058" spans="2:5" ht="12.75" x14ac:dyDescent="0.2">
      <c r="B4058"/>
      <c r="C4058"/>
      <c r="D4058"/>
      <c r="E4058"/>
    </row>
    <row r="4059" spans="2:5" ht="12.75" x14ac:dyDescent="0.2">
      <c r="B4059"/>
      <c r="C4059"/>
      <c r="D4059"/>
      <c r="E4059"/>
    </row>
    <row r="4060" spans="2:5" ht="12.75" x14ac:dyDescent="0.2">
      <c r="B4060"/>
      <c r="C4060"/>
      <c r="D4060"/>
      <c r="E4060"/>
    </row>
    <row r="4061" spans="2:5" ht="12.75" x14ac:dyDescent="0.2">
      <c r="B4061"/>
      <c r="C4061"/>
      <c r="D4061"/>
      <c r="E4061"/>
    </row>
    <row r="4062" spans="2:5" ht="12.75" x14ac:dyDescent="0.2">
      <c r="B4062"/>
      <c r="C4062"/>
      <c r="D4062"/>
      <c r="E4062"/>
    </row>
    <row r="4063" spans="2:5" ht="12.75" x14ac:dyDescent="0.2">
      <c r="B4063"/>
      <c r="C4063"/>
      <c r="D4063"/>
      <c r="E4063"/>
    </row>
    <row r="4064" spans="2:5" ht="12.75" x14ac:dyDescent="0.2">
      <c r="B4064"/>
      <c r="C4064"/>
      <c r="D4064"/>
      <c r="E4064"/>
    </row>
    <row r="4065" spans="2:5" ht="12.75" x14ac:dyDescent="0.2">
      <c r="B4065"/>
      <c r="C4065"/>
      <c r="D4065"/>
      <c r="E4065"/>
    </row>
    <row r="4066" spans="2:5" ht="12.75" x14ac:dyDescent="0.2">
      <c r="B4066"/>
      <c r="C4066"/>
      <c r="D4066"/>
      <c r="E4066"/>
    </row>
    <row r="4067" spans="2:5" ht="12.75" x14ac:dyDescent="0.2">
      <c r="B4067"/>
      <c r="C4067"/>
      <c r="D4067"/>
      <c r="E4067"/>
    </row>
    <row r="4068" spans="2:5" ht="12.75" x14ac:dyDescent="0.2">
      <c r="B4068"/>
      <c r="C4068"/>
      <c r="D4068"/>
      <c r="E4068"/>
    </row>
    <row r="4069" spans="2:5" ht="12.75" x14ac:dyDescent="0.2">
      <c r="B4069"/>
      <c r="C4069"/>
      <c r="D4069"/>
      <c r="E4069"/>
    </row>
    <row r="4070" spans="2:5" ht="12.75" x14ac:dyDescent="0.2">
      <c r="B4070"/>
      <c r="C4070"/>
      <c r="D4070"/>
      <c r="E4070"/>
    </row>
    <row r="4071" spans="2:5" ht="12.75" x14ac:dyDescent="0.2">
      <c r="B4071"/>
      <c r="C4071"/>
      <c r="D4071"/>
      <c r="E4071"/>
    </row>
    <row r="4072" spans="2:5" ht="12.75" x14ac:dyDescent="0.2">
      <c r="B4072"/>
      <c r="C4072"/>
      <c r="D4072"/>
      <c r="E4072"/>
    </row>
    <row r="4073" spans="2:5" ht="12.75" x14ac:dyDescent="0.2">
      <c r="B4073"/>
      <c r="C4073"/>
      <c r="D4073"/>
      <c r="E4073"/>
    </row>
    <row r="4074" spans="2:5" ht="12.75" x14ac:dyDescent="0.2">
      <c r="B4074"/>
      <c r="C4074"/>
      <c r="D4074"/>
      <c r="E4074"/>
    </row>
    <row r="4075" spans="2:5" ht="12.75" x14ac:dyDescent="0.2">
      <c r="B4075"/>
      <c r="C4075"/>
      <c r="D4075"/>
      <c r="E4075"/>
    </row>
    <row r="4076" spans="2:5" ht="12.75" x14ac:dyDescent="0.2">
      <c r="B4076"/>
      <c r="C4076"/>
      <c r="D4076"/>
      <c r="E4076"/>
    </row>
    <row r="4077" spans="2:5" ht="12.75" x14ac:dyDescent="0.2">
      <c r="B4077"/>
      <c r="C4077"/>
      <c r="D4077"/>
      <c r="E4077"/>
    </row>
    <row r="4078" spans="2:5" ht="12.75" x14ac:dyDescent="0.2">
      <c r="B4078"/>
      <c r="C4078"/>
      <c r="D4078"/>
      <c r="E4078"/>
    </row>
    <row r="4079" spans="2:5" ht="12.75" x14ac:dyDescent="0.2">
      <c r="B4079"/>
      <c r="C4079"/>
      <c r="D4079"/>
      <c r="E4079"/>
    </row>
    <row r="4080" spans="2:5" ht="12.75" x14ac:dyDescent="0.2">
      <c r="B4080"/>
      <c r="C4080"/>
      <c r="D4080"/>
      <c r="E4080"/>
    </row>
    <row r="4081" spans="2:5" ht="12.75" x14ac:dyDescent="0.2">
      <c r="B4081"/>
      <c r="C4081"/>
      <c r="D4081"/>
      <c r="E4081"/>
    </row>
    <row r="4082" spans="2:5" ht="12.75" x14ac:dyDescent="0.2">
      <c r="B4082"/>
      <c r="C4082"/>
      <c r="D4082"/>
      <c r="E4082"/>
    </row>
    <row r="4083" spans="2:5" ht="12.75" x14ac:dyDescent="0.2">
      <c r="B4083"/>
      <c r="C4083"/>
      <c r="D4083"/>
      <c r="E4083"/>
    </row>
    <row r="4084" spans="2:5" ht="12.75" x14ac:dyDescent="0.2">
      <c r="B4084"/>
      <c r="C4084"/>
      <c r="D4084"/>
      <c r="E4084"/>
    </row>
    <row r="4085" spans="2:5" ht="12.75" x14ac:dyDescent="0.2">
      <c r="B4085"/>
      <c r="C4085"/>
      <c r="D4085"/>
      <c r="E4085"/>
    </row>
    <row r="4086" spans="2:5" ht="12.75" x14ac:dyDescent="0.2">
      <c r="B4086"/>
      <c r="C4086"/>
      <c r="D4086"/>
      <c r="E4086"/>
    </row>
    <row r="4087" spans="2:5" ht="12.75" x14ac:dyDescent="0.2">
      <c r="B4087"/>
      <c r="C4087"/>
      <c r="D4087"/>
      <c r="E4087"/>
    </row>
    <row r="4088" spans="2:5" ht="12.75" x14ac:dyDescent="0.2">
      <c r="B4088"/>
      <c r="C4088"/>
      <c r="D4088"/>
      <c r="E4088"/>
    </row>
    <row r="4089" spans="2:5" ht="12.75" x14ac:dyDescent="0.2">
      <c r="B4089"/>
      <c r="C4089"/>
      <c r="D4089"/>
      <c r="E4089"/>
    </row>
    <row r="4090" spans="2:5" ht="12.75" x14ac:dyDescent="0.2">
      <c r="B4090"/>
      <c r="C4090"/>
      <c r="D4090"/>
      <c r="E4090"/>
    </row>
    <row r="4091" spans="2:5" ht="12.75" x14ac:dyDescent="0.2">
      <c r="B4091"/>
      <c r="C4091"/>
      <c r="D4091"/>
      <c r="E4091"/>
    </row>
    <row r="4092" spans="2:5" ht="12.75" x14ac:dyDescent="0.2">
      <c r="B4092"/>
      <c r="C4092"/>
      <c r="D4092"/>
      <c r="E4092"/>
    </row>
    <row r="4093" spans="2:5" ht="12.75" x14ac:dyDescent="0.2">
      <c r="B4093"/>
      <c r="C4093"/>
      <c r="D4093"/>
      <c r="E4093"/>
    </row>
    <row r="4094" spans="2:5" ht="12.75" x14ac:dyDescent="0.2">
      <c r="B4094"/>
      <c r="C4094"/>
      <c r="D4094"/>
      <c r="E4094"/>
    </row>
    <row r="4095" spans="2:5" ht="12.75" x14ac:dyDescent="0.2">
      <c r="B4095"/>
      <c r="C4095"/>
      <c r="D4095"/>
      <c r="E4095"/>
    </row>
    <row r="4096" spans="2:5" ht="12.75" x14ac:dyDescent="0.2">
      <c r="B4096"/>
      <c r="C4096"/>
      <c r="D4096"/>
      <c r="E4096"/>
    </row>
    <row r="4097" spans="2:5" ht="12.75" x14ac:dyDescent="0.2">
      <c r="B4097"/>
      <c r="C4097"/>
      <c r="D4097"/>
      <c r="E4097"/>
    </row>
    <row r="4098" spans="2:5" ht="12.75" x14ac:dyDescent="0.2">
      <c r="B4098"/>
      <c r="C4098"/>
      <c r="D4098"/>
      <c r="E4098"/>
    </row>
    <row r="4099" spans="2:5" ht="12.75" x14ac:dyDescent="0.2">
      <c r="B4099"/>
      <c r="C4099"/>
      <c r="D4099"/>
      <c r="E4099"/>
    </row>
    <row r="4100" spans="2:5" ht="12.75" x14ac:dyDescent="0.2">
      <c r="B4100"/>
      <c r="C4100"/>
      <c r="D4100"/>
      <c r="E4100"/>
    </row>
    <row r="4101" spans="2:5" ht="12.75" x14ac:dyDescent="0.2">
      <c r="B4101"/>
      <c r="C4101"/>
      <c r="D4101"/>
      <c r="E4101"/>
    </row>
    <row r="4102" spans="2:5" ht="12.75" x14ac:dyDescent="0.2">
      <c r="B4102"/>
      <c r="C4102"/>
      <c r="D4102"/>
      <c r="E4102"/>
    </row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34"/>
  <sheetViews>
    <sheetView zoomScaleNormal="100" workbookViewId="0">
      <selection activeCell="L22" sqref="L22"/>
    </sheetView>
  </sheetViews>
  <sheetFormatPr baseColWidth="10" defaultColWidth="11.42578125" defaultRowHeight="12.75" x14ac:dyDescent="0.2"/>
  <cols>
    <col min="1" max="1" width="36.28515625" style="3" customWidth="1" collapsed="1"/>
    <col min="2" max="3" width="8.42578125" style="3" customWidth="1" collapsed="1"/>
    <col min="4" max="4" width="8.85546875" style="3" customWidth="1" collapsed="1"/>
    <col min="5" max="5" width="3.140625" style="3" customWidth="1" collapsed="1"/>
    <col min="6" max="6" width="9.140625" style="3" customWidth="1" collapsed="1"/>
    <col min="7" max="7" width="8.42578125" style="3" customWidth="1" collapsed="1"/>
    <col min="8" max="8" width="9.42578125" style="3" customWidth="1" collapsed="1"/>
    <col min="9" max="9" width="5.5703125" style="3" customWidth="1" collapsed="1"/>
    <col min="10" max="10" width="11.7109375" style="3" customWidth="1" collapsed="1"/>
    <col min="11" max="16378" width="11.42578125" style="3" collapsed="1"/>
    <col min="16379" max="16384" width="11.7109375" style="3" customWidth="1" collapsed="1"/>
  </cols>
  <sheetData>
    <row r="1" spans="1:17" x14ac:dyDescent="0.2">
      <c r="A1" s="4" t="s">
        <v>270</v>
      </c>
    </row>
    <row r="2" spans="1:17" ht="14.25" x14ac:dyDescent="0.2">
      <c r="A2" s="5"/>
      <c r="B2" s="6"/>
      <c r="C2" s="6"/>
      <c r="D2" s="6"/>
      <c r="E2" s="6"/>
      <c r="J2" s="83" t="s">
        <v>148</v>
      </c>
    </row>
    <row r="3" spans="1:17" x14ac:dyDescent="0.2">
      <c r="A3" s="87"/>
      <c r="B3" s="37" t="s">
        <v>343</v>
      </c>
      <c r="C3" s="37"/>
      <c r="D3" s="37"/>
      <c r="E3" s="44"/>
      <c r="F3" s="37" t="s">
        <v>398</v>
      </c>
      <c r="G3" s="37"/>
      <c r="H3" s="37"/>
    </row>
    <row r="4" spans="1:17" x14ac:dyDescent="0.2">
      <c r="A4" s="88"/>
      <c r="B4" s="8" t="s">
        <v>18</v>
      </c>
      <c r="C4" s="38" t="s">
        <v>170</v>
      </c>
      <c r="D4" s="38" t="s">
        <v>171</v>
      </c>
      <c r="E4" s="38"/>
      <c r="F4" s="8" t="s">
        <v>18</v>
      </c>
      <c r="G4" s="38" t="s">
        <v>170</v>
      </c>
      <c r="H4" s="38" t="s">
        <v>171</v>
      </c>
    </row>
    <row r="5" spans="1:17" x14ac:dyDescent="0.2">
      <c r="A5" s="10"/>
      <c r="E5" s="13"/>
      <c r="J5"/>
      <c r="K5"/>
      <c r="L5"/>
      <c r="M5"/>
      <c r="N5"/>
      <c r="O5"/>
      <c r="P5"/>
      <c r="Q5"/>
    </row>
    <row r="6" spans="1:17" s="9" customFormat="1" x14ac:dyDescent="0.2">
      <c r="A6" s="14" t="s">
        <v>151</v>
      </c>
      <c r="B6" s="3"/>
      <c r="C6" s="3"/>
      <c r="D6" s="3"/>
      <c r="E6" s="13"/>
      <c r="F6" s="3"/>
      <c r="G6" s="3"/>
      <c r="H6" s="3"/>
      <c r="J6"/>
      <c r="K6"/>
      <c r="L6"/>
      <c r="M6"/>
      <c r="N6"/>
      <c r="O6"/>
      <c r="P6"/>
      <c r="Q6"/>
    </row>
    <row r="7" spans="1:17" ht="12.75" customHeight="1" x14ac:dyDescent="0.2">
      <c r="A7" s="10" t="s">
        <v>297</v>
      </c>
      <c r="B7" s="138">
        <v>265</v>
      </c>
      <c r="C7" s="138">
        <v>135</v>
      </c>
      <c r="D7" s="138">
        <v>130</v>
      </c>
      <c r="E7" s="12" t="s">
        <v>90</v>
      </c>
      <c r="F7" s="138">
        <v>262</v>
      </c>
      <c r="G7" s="138">
        <v>135</v>
      </c>
      <c r="H7" s="138">
        <v>127</v>
      </c>
      <c r="J7"/>
      <c r="K7"/>
      <c r="L7"/>
      <c r="M7"/>
      <c r="N7"/>
      <c r="O7"/>
      <c r="P7"/>
      <c r="Q7"/>
    </row>
    <row r="8" spans="1:17" ht="12.75" customHeight="1" x14ac:dyDescent="0.2">
      <c r="A8" s="10" t="s">
        <v>179</v>
      </c>
      <c r="B8" s="138">
        <v>422</v>
      </c>
      <c r="C8" s="138">
        <v>287</v>
      </c>
      <c r="D8" s="138">
        <v>135</v>
      </c>
      <c r="E8" s="12" t="s">
        <v>90</v>
      </c>
      <c r="F8" s="138">
        <v>422</v>
      </c>
      <c r="G8" s="138">
        <v>284</v>
      </c>
      <c r="H8" s="138">
        <v>138</v>
      </c>
      <c r="J8"/>
      <c r="K8"/>
      <c r="L8"/>
      <c r="M8"/>
      <c r="N8"/>
      <c r="O8"/>
      <c r="P8"/>
      <c r="Q8"/>
    </row>
    <row r="9" spans="1:17" ht="12.75" customHeight="1" x14ac:dyDescent="0.2">
      <c r="A9" s="10" t="s">
        <v>180</v>
      </c>
      <c r="B9" s="138" t="s">
        <v>15</v>
      </c>
      <c r="C9" s="138" t="s">
        <v>15</v>
      </c>
      <c r="D9" s="138" t="s">
        <v>15</v>
      </c>
      <c r="E9" s="12" t="s">
        <v>90</v>
      </c>
      <c r="F9" s="138" t="s">
        <v>15</v>
      </c>
      <c r="G9" s="138" t="s">
        <v>15</v>
      </c>
      <c r="H9" s="138" t="s">
        <v>15</v>
      </c>
      <c r="J9"/>
      <c r="K9"/>
      <c r="L9"/>
      <c r="M9"/>
      <c r="N9"/>
      <c r="O9"/>
      <c r="P9"/>
      <c r="Q9"/>
    </row>
    <row r="10" spans="1:17" ht="12.75" customHeight="1" x14ac:dyDescent="0.2">
      <c r="A10" s="10" t="s">
        <v>153</v>
      </c>
      <c r="B10" s="138">
        <v>876</v>
      </c>
      <c r="C10" s="138">
        <v>608</v>
      </c>
      <c r="D10" s="138">
        <v>268</v>
      </c>
      <c r="E10" s="12" t="s">
        <v>90</v>
      </c>
      <c r="F10" s="138">
        <v>883</v>
      </c>
      <c r="G10" s="138">
        <v>610</v>
      </c>
      <c r="H10" s="138">
        <v>273</v>
      </c>
      <c r="J10"/>
      <c r="K10"/>
      <c r="L10"/>
      <c r="M10"/>
      <c r="N10"/>
      <c r="O10"/>
      <c r="P10"/>
      <c r="Q10"/>
    </row>
    <row r="11" spans="1:17" ht="12.75" customHeight="1" x14ac:dyDescent="0.2">
      <c r="A11" s="10" t="s">
        <v>301</v>
      </c>
      <c r="B11" s="138">
        <v>20</v>
      </c>
      <c r="C11" s="138">
        <v>20</v>
      </c>
      <c r="D11" s="138" t="s">
        <v>15</v>
      </c>
      <c r="E11" s="12" t="s">
        <v>90</v>
      </c>
      <c r="F11" s="138">
        <v>19</v>
      </c>
      <c r="G11" s="138">
        <v>19</v>
      </c>
      <c r="H11" s="138" t="s">
        <v>15</v>
      </c>
      <c r="J11"/>
      <c r="K11"/>
      <c r="L11"/>
      <c r="M11"/>
      <c r="N11"/>
      <c r="O11"/>
      <c r="P11"/>
      <c r="Q11"/>
    </row>
    <row r="12" spans="1:17" ht="12.75" customHeight="1" x14ac:dyDescent="0.2">
      <c r="A12" s="10" t="s">
        <v>302</v>
      </c>
      <c r="B12" s="138">
        <v>55</v>
      </c>
      <c r="C12" s="138">
        <v>43</v>
      </c>
      <c r="D12" s="138">
        <v>12</v>
      </c>
      <c r="E12" s="12" t="s">
        <v>90</v>
      </c>
      <c r="F12" s="138">
        <v>47</v>
      </c>
      <c r="G12" s="138">
        <v>35</v>
      </c>
      <c r="H12" s="138">
        <v>12</v>
      </c>
      <c r="J12"/>
      <c r="K12"/>
      <c r="L12"/>
      <c r="M12"/>
      <c r="N12"/>
      <c r="O12"/>
      <c r="P12"/>
      <c r="Q12"/>
    </row>
    <row r="13" spans="1:17" ht="12.75" customHeight="1" x14ac:dyDescent="0.2">
      <c r="A13" s="10" t="s">
        <v>154</v>
      </c>
      <c r="B13" s="138">
        <v>489</v>
      </c>
      <c r="C13" s="138">
        <v>301</v>
      </c>
      <c r="D13" s="138">
        <v>188</v>
      </c>
      <c r="E13" s="12" t="s">
        <v>90</v>
      </c>
      <c r="F13" s="138">
        <v>497</v>
      </c>
      <c r="G13" s="138">
        <v>305</v>
      </c>
      <c r="H13" s="138">
        <v>192</v>
      </c>
      <c r="J13"/>
      <c r="K13"/>
      <c r="L13"/>
      <c r="M13"/>
      <c r="N13"/>
      <c r="O13"/>
      <c r="P13"/>
      <c r="Q13"/>
    </row>
    <row r="14" spans="1:17" ht="12.75" customHeight="1" x14ac:dyDescent="0.2">
      <c r="A14" s="10" t="s">
        <v>181</v>
      </c>
      <c r="B14" s="138">
        <v>142</v>
      </c>
      <c r="C14" s="138">
        <v>99</v>
      </c>
      <c r="D14" s="138">
        <v>43</v>
      </c>
      <c r="E14" s="12" t="s">
        <v>90</v>
      </c>
      <c r="F14" s="138">
        <v>142</v>
      </c>
      <c r="G14" s="138">
        <v>96</v>
      </c>
      <c r="H14" s="138">
        <v>46</v>
      </c>
      <c r="J14"/>
      <c r="K14"/>
      <c r="L14"/>
      <c r="M14"/>
      <c r="N14"/>
      <c r="O14"/>
      <c r="P14"/>
      <c r="Q14"/>
    </row>
    <row r="15" spans="1:17" ht="12.75" customHeight="1" x14ac:dyDescent="0.2">
      <c r="A15" s="10" t="s">
        <v>303</v>
      </c>
      <c r="B15" s="138">
        <v>5</v>
      </c>
      <c r="C15" s="138">
        <v>5</v>
      </c>
      <c r="D15" s="138" t="s">
        <v>15</v>
      </c>
      <c r="E15" s="12" t="s">
        <v>90</v>
      </c>
      <c r="F15" s="138">
        <v>5</v>
      </c>
      <c r="G15" s="138">
        <v>5</v>
      </c>
      <c r="H15" s="138" t="s">
        <v>15</v>
      </c>
      <c r="J15"/>
      <c r="K15"/>
      <c r="L15"/>
      <c r="M15"/>
      <c r="N15"/>
      <c r="O15"/>
      <c r="P15"/>
      <c r="Q15"/>
    </row>
    <row r="16" spans="1:17" ht="12.75" customHeight="1" x14ac:dyDescent="0.2">
      <c r="A16" s="10" t="s">
        <v>322</v>
      </c>
      <c r="B16" s="138">
        <v>76</v>
      </c>
      <c r="C16" s="138">
        <v>48</v>
      </c>
      <c r="D16" s="138">
        <v>28</v>
      </c>
      <c r="E16" s="12" t="s">
        <v>90</v>
      </c>
      <c r="F16" s="138">
        <v>75</v>
      </c>
      <c r="G16" s="138">
        <v>47</v>
      </c>
      <c r="H16" s="138">
        <v>28</v>
      </c>
      <c r="J16"/>
      <c r="K16"/>
      <c r="L16"/>
      <c r="M16"/>
      <c r="N16"/>
      <c r="O16"/>
      <c r="P16"/>
      <c r="Q16"/>
    </row>
    <row r="17" spans="1:17" ht="12.75" customHeight="1" x14ac:dyDescent="0.2">
      <c r="A17" s="10" t="s">
        <v>182</v>
      </c>
      <c r="B17" s="138">
        <v>123</v>
      </c>
      <c r="C17" s="138">
        <v>89</v>
      </c>
      <c r="D17" s="138">
        <v>34</v>
      </c>
      <c r="E17" s="12" t="s">
        <v>90</v>
      </c>
      <c r="F17" s="138">
        <v>116</v>
      </c>
      <c r="G17" s="138">
        <v>85</v>
      </c>
      <c r="H17" s="138">
        <v>31</v>
      </c>
      <c r="J17"/>
      <c r="K17"/>
      <c r="L17"/>
      <c r="M17"/>
      <c r="N17"/>
      <c r="O17"/>
      <c r="P17"/>
      <c r="Q17"/>
    </row>
    <row r="18" spans="1:17" ht="12.75" customHeight="1" x14ac:dyDescent="0.2">
      <c r="A18" s="10" t="s">
        <v>304</v>
      </c>
      <c r="B18" s="138" t="s">
        <v>15</v>
      </c>
      <c r="C18" s="138" t="s">
        <v>15</v>
      </c>
      <c r="D18" s="138" t="s">
        <v>15</v>
      </c>
      <c r="E18" s="12" t="s">
        <v>90</v>
      </c>
      <c r="F18" s="138" t="s">
        <v>15</v>
      </c>
      <c r="G18" s="138" t="s">
        <v>15</v>
      </c>
      <c r="H18" s="138" t="s">
        <v>15</v>
      </c>
      <c r="J18"/>
      <c r="K18"/>
      <c r="L18"/>
      <c r="M18"/>
      <c r="N18"/>
      <c r="O18"/>
      <c r="P18"/>
      <c r="Q18"/>
    </row>
    <row r="19" spans="1:17" ht="12.75" customHeight="1" x14ac:dyDescent="0.2">
      <c r="A19" s="10" t="s">
        <v>183</v>
      </c>
      <c r="B19" s="138">
        <v>126</v>
      </c>
      <c r="C19" s="138">
        <v>104</v>
      </c>
      <c r="D19" s="138">
        <v>22</v>
      </c>
      <c r="E19" s="12" t="s">
        <v>90</v>
      </c>
      <c r="F19" s="138">
        <v>121</v>
      </c>
      <c r="G19" s="138">
        <v>95</v>
      </c>
      <c r="H19" s="138">
        <v>26</v>
      </c>
      <c r="J19"/>
      <c r="K19"/>
      <c r="L19"/>
      <c r="M19"/>
      <c r="N19"/>
      <c r="O19"/>
      <c r="P19"/>
      <c r="Q19"/>
    </row>
    <row r="20" spans="1:17" ht="12.75" customHeight="1" x14ac:dyDescent="0.2">
      <c r="A20" s="10" t="s">
        <v>305</v>
      </c>
      <c r="B20" s="138">
        <v>1</v>
      </c>
      <c r="C20" s="138">
        <v>1</v>
      </c>
      <c r="D20" s="138" t="s">
        <v>15</v>
      </c>
      <c r="E20" s="12" t="s">
        <v>90</v>
      </c>
      <c r="F20" s="138">
        <v>2</v>
      </c>
      <c r="G20" s="138">
        <v>2</v>
      </c>
      <c r="H20" s="138" t="s">
        <v>15</v>
      </c>
      <c r="J20"/>
      <c r="K20"/>
      <c r="L20"/>
      <c r="M20"/>
      <c r="N20"/>
      <c r="O20"/>
      <c r="P20"/>
      <c r="Q20"/>
    </row>
    <row r="21" spans="1:17" ht="12.75" customHeight="1" x14ac:dyDescent="0.2">
      <c r="A21" s="10" t="s">
        <v>292</v>
      </c>
      <c r="B21" s="138">
        <v>4</v>
      </c>
      <c r="C21" s="138">
        <v>2</v>
      </c>
      <c r="D21" s="138">
        <v>2</v>
      </c>
      <c r="E21" s="12" t="s">
        <v>90</v>
      </c>
      <c r="F21" s="138">
        <v>4</v>
      </c>
      <c r="G21" s="138">
        <v>2</v>
      </c>
      <c r="H21" s="138">
        <v>2</v>
      </c>
      <c r="J21"/>
      <c r="K21"/>
      <c r="L21"/>
      <c r="M21"/>
      <c r="N21"/>
      <c r="O21"/>
      <c r="P21"/>
      <c r="Q21"/>
    </row>
    <row r="22" spans="1:17" ht="12.75" customHeight="1" x14ac:dyDescent="0.2">
      <c r="A22" s="17"/>
      <c r="B22" s="17"/>
      <c r="C22" s="85"/>
      <c r="D22" s="93"/>
      <c r="E22" s="17"/>
      <c r="F22" s="17"/>
      <c r="G22" s="85"/>
      <c r="H22" s="93"/>
      <c r="J22"/>
      <c r="K22"/>
      <c r="L22"/>
      <c r="M22"/>
      <c r="N22"/>
      <c r="O22"/>
      <c r="P22"/>
      <c r="Q22"/>
    </row>
    <row r="23" spans="1:17" ht="12.75" customHeight="1" x14ac:dyDescent="0.2">
      <c r="A23" s="18" t="s">
        <v>346</v>
      </c>
      <c r="J23"/>
      <c r="K23"/>
      <c r="L23"/>
      <c r="M23"/>
      <c r="N23"/>
      <c r="O23"/>
      <c r="P23"/>
      <c r="Q23"/>
    </row>
    <row r="24" spans="1:17" ht="12.75" customHeight="1" x14ac:dyDescent="0.2">
      <c r="A24" s="114" t="s">
        <v>298</v>
      </c>
      <c r="J24"/>
      <c r="K24"/>
      <c r="L24"/>
      <c r="M24"/>
      <c r="N24"/>
      <c r="O24"/>
      <c r="P24"/>
      <c r="Q24"/>
    </row>
    <row r="25" spans="1:17" ht="12.75" customHeight="1" x14ac:dyDescent="0.2">
      <c r="A25" s="114" t="s">
        <v>299</v>
      </c>
      <c r="J25"/>
      <c r="K25"/>
      <c r="L25"/>
      <c r="M25"/>
      <c r="N25"/>
      <c r="O25"/>
      <c r="P25"/>
      <c r="Q25"/>
    </row>
    <row r="26" spans="1:17" ht="12.75" customHeight="1" x14ac:dyDescent="0.2">
      <c r="A26" s="114" t="s">
        <v>300</v>
      </c>
      <c r="J26"/>
      <c r="K26"/>
      <c r="L26"/>
      <c r="M26"/>
      <c r="N26"/>
      <c r="O26"/>
      <c r="P26"/>
      <c r="Q26"/>
    </row>
    <row r="27" spans="1:17" ht="12.75" customHeight="1" x14ac:dyDescent="0.2">
      <c r="A27" s="114"/>
      <c r="J27"/>
      <c r="K27"/>
      <c r="L27"/>
      <c r="M27"/>
      <c r="N27"/>
      <c r="O27"/>
      <c r="P27"/>
      <c r="Q27"/>
    </row>
    <row r="28" spans="1:17" ht="12.75" customHeight="1" x14ac:dyDescent="0.2">
      <c r="J28"/>
      <c r="K28"/>
      <c r="L28"/>
      <c r="M28"/>
      <c r="N28"/>
      <c r="O28"/>
      <c r="P28"/>
      <c r="Q28"/>
    </row>
    <row r="29" spans="1:17" x14ac:dyDescent="0.2">
      <c r="J29"/>
      <c r="K29"/>
      <c r="L29"/>
      <c r="M29"/>
      <c r="N29"/>
      <c r="O29"/>
      <c r="P29"/>
      <c r="Q29"/>
    </row>
    <row r="30" spans="1:17" x14ac:dyDescent="0.2">
      <c r="J30"/>
      <c r="K30"/>
      <c r="L30"/>
      <c r="M30"/>
      <c r="N30"/>
      <c r="O30"/>
      <c r="P30"/>
      <c r="Q30"/>
    </row>
    <row r="31" spans="1:17" x14ac:dyDescent="0.2">
      <c r="J31"/>
      <c r="K31"/>
      <c r="L31"/>
      <c r="M31"/>
      <c r="N31"/>
      <c r="O31"/>
      <c r="P31"/>
      <c r="Q31"/>
    </row>
    <row r="32" spans="1:17" x14ac:dyDescent="0.2">
      <c r="J32"/>
      <c r="K32"/>
      <c r="L32"/>
      <c r="M32"/>
      <c r="N32"/>
      <c r="O32"/>
      <c r="P32"/>
      <c r="Q32"/>
    </row>
    <row r="34" spans="7:8" x14ac:dyDescent="0.2">
      <c r="G34" s="18"/>
      <c r="H34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XFD310"/>
  <sheetViews>
    <sheetView zoomScaleNormal="100" workbookViewId="0">
      <selection activeCell="L22" sqref="L22"/>
    </sheetView>
  </sheetViews>
  <sheetFormatPr baseColWidth="10" defaultColWidth="5.7109375" defaultRowHeight="11.25" customHeight="1" x14ac:dyDescent="0.2"/>
  <cols>
    <col min="1" max="1" width="37.42578125" style="3" customWidth="1" collapsed="1"/>
    <col min="2" max="2" width="7.140625" style="3" customWidth="1" collapsed="1"/>
    <col min="3" max="4" width="9.140625" style="3" customWidth="1" collapsed="1"/>
    <col min="5" max="5" width="4" style="3" customWidth="1" collapsed="1"/>
    <col min="6" max="6" width="7.140625" style="3" customWidth="1" collapsed="1"/>
    <col min="7" max="8" width="9" style="3" customWidth="1" collapsed="1"/>
    <col min="9" max="9" width="5.5703125" style="3" customWidth="1" collapsed="1"/>
    <col min="10" max="13" width="11.7109375" style="3" customWidth="1" collapsed="1"/>
    <col min="14" max="15" width="11.7109375" customWidth="1" collapsed="1"/>
    <col min="16" max="19" width="11.7109375" style="3" customWidth="1" collapsed="1"/>
    <col min="20" max="16383" width="5.7109375" style="3" collapsed="1"/>
    <col min="16384" max="16384" width="11.5703125" style="3" customWidth="1" collapsed="1"/>
  </cols>
  <sheetData>
    <row r="1" spans="1:21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21" ht="14.1" customHeight="1" x14ac:dyDescent="0.2"/>
    <row r="3" spans="1:21" ht="14.1" customHeight="1" x14ac:dyDescent="0.2">
      <c r="A3" s="4" t="s">
        <v>271</v>
      </c>
      <c r="J3" s="83" t="s">
        <v>148</v>
      </c>
    </row>
    <row r="4" spans="1:21" ht="14.1" customHeight="1" x14ac:dyDescent="0.2">
      <c r="A4" s="5"/>
      <c r="B4" s="6"/>
      <c r="C4" s="6"/>
      <c r="D4" s="6"/>
      <c r="E4" s="6"/>
      <c r="F4" s="6"/>
      <c r="L4"/>
      <c r="M4"/>
      <c r="P4"/>
      <c r="Q4"/>
      <c r="R4"/>
      <c r="S4"/>
    </row>
    <row r="5" spans="1:21" s="9" customFormat="1" ht="14.1" customHeight="1" x14ac:dyDescent="0.2">
      <c r="A5" s="7"/>
      <c r="B5" s="37" t="s">
        <v>343</v>
      </c>
      <c r="C5" s="37"/>
      <c r="D5" s="37"/>
      <c r="E5" s="44"/>
      <c r="F5" s="37" t="s">
        <v>398</v>
      </c>
      <c r="G5" s="37"/>
      <c r="H5" s="37"/>
      <c r="J5" s="3"/>
      <c r="L5"/>
      <c r="M5"/>
      <c r="N5"/>
      <c r="O5"/>
      <c r="P5"/>
      <c r="Q5"/>
      <c r="R5"/>
      <c r="S5"/>
    </row>
    <row r="6" spans="1:21" ht="14.1" customHeight="1" x14ac:dyDescent="0.2">
      <c r="A6" s="7"/>
      <c r="B6" s="8" t="s">
        <v>18</v>
      </c>
      <c r="C6" s="38" t="s">
        <v>170</v>
      </c>
      <c r="D6" s="38" t="s">
        <v>171</v>
      </c>
      <c r="E6" s="38"/>
      <c r="F6" s="8" t="s">
        <v>18</v>
      </c>
      <c r="G6" s="38" t="s">
        <v>170</v>
      </c>
      <c r="H6" s="38" t="s">
        <v>171</v>
      </c>
      <c r="J6" s="9"/>
      <c r="L6"/>
      <c r="M6"/>
      <c r="P6"/>
      <c r="Q6"/>
      <c r="R6"/>
      <c r="S6"/>
    </row>
    <row r="7" spans="1:21" ht="14.1" customHeight="1" x14ac:dyDescent="0.2">
      <c r="A7" s="10"/>
      <c r="B7" s="15"/>
      <c r="D7" s="77"/>
      <c r="E7" s="15"/>
      <c r="F7" s="15"/>
      <c r="H7" s="77"/>
      <c r="K7"/>
      <c r="L7"/>
      <c r="M7"/>
      <c r="P7"/>
      <c r="Q7"/>
      <c r="R7"/>
      <c r="S7"/>
      <c r="T7"/>
      <c r="U7"/>
    </row>
    <row r="8" spans="1:21" ht="14.1" customHeight="1" x14ac:dyDescent="0.2">
      <c r="A8" s="14" t="s">
        <v>18</v>
      </c>
      <c r="B8" s="138">
        <f>SUM(B9:B26)</f>
        <v>22</v>
      </c>
      <c r="C8" s="138">
        <f t="shared" ref="C8:H8" si="0">SUM(C9:C26)</f>
        <v>20</v>
      </c>
      <c r="D8" s="138">
        <f t="shared" si="0"/>
        <v>2</v>
      </c>
      <c r="E8" s="138"/>
      <c r="F8" s="138">
        <f t="shared" si="0"/>
        <v>22</v>
      </c>
      <c r="G8" s="138">
        <f t="shared" si="0"/>
        <v>20</v>
      </c>
      <c r="H8" s="138">
        <f t="shared" si="0"/>
        <v>2</v>
      </c>
      <c r="J8" s="12"/>
      <c r="K8"/>
      <c r="L8"/>
      <c r="M8"/>
      <c r="P8"/>
      <c r="Q8"/>
      <c r="R8"/>
      <c r="S8"/>
      <c r="T8"/>
      <c r="U8"/>
    </row>
    <row r="9" spans="1:21" ht="27.95" customHeight="1" x14ac:dyDescent="0.2">
      <c r="A9" s="157" t="s">
        <v>382</v>
      </c>
      <c r="B9" s="138" t="s">
        <v>15</v>
      </c>
      <c r="C9" s="138" t="s">
        <v>15</v>
      </c>
      <c r="D9" s="138" t="s">
        <v>15</v>
      </c>
      <c r="E9" s="15" t="s">
        <v>90</v>
      </c>
      <c r="F9" s="138" t="s">
        <v>15</v>
      </c>
      <c r="G9" s="138" t="s">
        <v>15</v>
      </c>
      <c r="H9" s="138" t="s">
        <v>15</v>
      </c>
      <c r="J9" s="12"/>
      <c r="K9"/>
      <c r="L9"/>
      <c r="M9"/>
      <c r="P9"/>
      <c r="Q9"/>
      <c r="R9"/>
      <c r="S9"/>
      <c r="T9"/>
      <c r="U9"/>
    </row>
    <row r="10" spans="1:21" ht="27.95" customHeight="1" x14ac:dyDescent="0.2">
      <c r="A10" s="157" t="s">
        <v>642</v>
      </c>
      <c r="B10" s="138" t="s">
        <v>15</v>
      </c>
      <c r="C10" s="138" t="s">
        <v>15</v>
      </c>
      <c r="D10" s="138" t="s">
        <v>15</v>
      </c>
      <c r="E10" s="15" t="s">
        <v>90</v>
      </c>
      <c r="F10" s="138" t="s">
        <v>15</v>
      </c>
      <c r="G10" s="138" t="s">
        <v>15</v>
      </c>
      <c r="H10" s="138" t="s">
        <v>15</v>
      </c>
      <c r="J10"/>
      <c r="K10"/>
      <c r="L10"/>
      <c r="M10"/>
      <c r="P10"/>
      <c r="Q10"/>
      <c r="R10"/>
      <c r="S10"/>
      <c r="T10"/>
      <c r="U10"/>
    </row>
    <row r="11" spans="1:21" ht="14.1" customHeight="1" x14ac:dyDescent="0.2">
      <c r="A11" s="19" t="s">
        <v>351</v>
      </c>
      <c r="B11" s="138" t="s">
        <v>15</v>
      </c>
      <c r="C11" s="138" t="s">
        <v>15</v>
      </c>
      <c r="D11" s="138" t="s">
        <v>15</v>
      </c>
      <c r="E11" s="15" t="s">
        <v>90</v>
      </c>
      <c r="F11" s="138" t="s">
        <v>15</v>
      </c>
      <c r="G11" s="138" t="s">
        <v>15</v>
      </c>
      <c r="H11" s="138" t="s">
        <v>15</v>
      </c>
      <c r="J11"/>
      <c r="K11"/>
      <c r="L11"/>
      <c r="M11"/>
      <c r="P11"/>
      <c r="Q11"/>
      <c r="R11"/>
      <c r="S11"/>
      <c r="T11"/>
      <c r="U11"/>
    </row>
    <row r="12" spans="1:21" ht="14.1" customHeight="1" x14ac:dyDescent="0.2">
      <c r="A12" s="10" t="s">
        <v>352</v>
      </c>
      <c r="B12" s="138" t="s">
        <v>15</v>
      </c>
      <c r="C12" s="138" t="s">
        <v>15</v>
      </c>
      <c r="D12" s="138" t="s">
        <v>15</v>
      </c>
      <c r="E12" s="15" t="s">
        <v>90</v>
      </c>
      <c r="F12" s="138" t="s">
        <v>15</v>
      </c>
      <c r="G12" s="138" t="s">
        <v>15</v>
      </c>
      <c r="H12" s="138" t="s">
        <v>15</v>
      </c>
      <c r="J12"/>
      <c r="K12"/>
      <c r="L12"/>
      <c r="M12"/>
      <c r="P12"/>
      <c r="Q12"/>
      <c r="R12"/>
      <c r="S12"/>
      <c r="T12"/>
      <c r="U12"/>
    </row>
    <row r="13" spans="1:21" ht="14.1" customHeight="1" x14ac:dyDescent="0.2">
      <c r="A13" s="10" t="s">
        <v>383</v>
      </c>
      <c r="B13" s="138">
        <v>1</v>
      </c>
      <c r="C13" s="138">
        <v>1</v>
      </c>
      <c r="D13" s="138" t="s">
        <v>15</v>
      </c>
      <c r="E13" s="15" t="s">
        <v>90</v>
      </c>
      <c r="F13" s="138">
        <v>1</v>
      </c>
      <c r="G13" s="138">
        <v>1</v>
      </c>
      <c r="H13" s="138" t="s">
        <v>15</v>
      </c>
      <c r="J13"/>
      <c r="K13"/>
      <c r="L13"/>
      <c r="M13"/>
      <c r="P13"/>
      <c r="Q13"/>
      <c r="R13"/>
      <c r="S13"/>
      <c r="T13"/>
      <c r="U13"/>
    </row>
    <row r="14" spans="1:21" ht="14.1" customHeight="1" x14ac:dyDescent="0.2">
      <c r="A14" s="10" t="s">
        <v>384</v>
      </c>
      <c r="B14" s="138">
        <v>3</v>
      </c>
      <c r="C14" s="138">
        <v>3</v>
      </c>
      <c r="D14" s="138" t="s">
        <v>15</v>
      </c>
      <c r="E14" s="15" t="s">
        <v>90</v>
      </c>
      <c r="F14" s="138">
        <v>3</v>
      </c>
      <c r="G14" s="138">
        <v>3</v>
      </c>
      <c r="H14" s="138" t="s">
        <v>15</v>
      </c>
      <c r="J14"/>
      <c r="K14"/>
      <c r="L14"/>
      <c r="M14"/>
      <c r="P14"/>
      <c r="Q14"/>
      <c r="R14"/>
      <c r="S14"/>
      <c r="T14"/>
      <c r="U14"/>
    </row>
    <row r="15" spans="1:21" ht="14.1" customHeight="1" x14ac:dyDescent="0.2">
      <c r="A15" s="10" t="s">
        <v>385</v>
      </c>
      <c r="B15" s="138">
        <v>3</v>
      </c>
      <c r="C15" s="138">
        <v>3</v>
      </c>
      <c r="D15" s="138" t="s">
        <v>15</v>
      </c>
      <c r="E15" s="15" t="s">
        <v>90</v>
      </c>
      <c r="F15" s="138">
        <v>3</v>
      </c>
      <c r="G15" s="138">
        <v>3</v>
      </c>
      <c r="H15" s="138" t="s">
        <v>15</v>
      </c>
      <c r="J15"/>
      <c r="K15"/>
      <c r="L15"/>
      <c r="M15"/>
      <c r="P15"/>
      <c r="Q15"/>
      <c r="R15"/>
      <c r="S15"/>
      <c r="T15"/>
      <c r="U15"/>
    </row>
    <row r="16" spans="1:21" ht="14.1" customHeight="1" x14ac:dyDescent="0.2">
      <c r="A16" s="10" t="s">
        <v>386</v>
      </c>
      <c r="B16" s="138" t="s">
        <v>15</v>
      </c>
      <c r="C16" s="138" t="s">
        <v>15</v>
      </c>
      <c r="D16" s="138" t="s">
        <v>15</v>
      </c>
      <c r="E16" s="15" t="s">
        <v>90</v>
      </c>
      <c r="F16" s="138" t="s">
        <v>15</v>
      </c>
      <c r="G16" s="138" t="s">
        <v>15</v>
      </c>
      <c r="H16" s="138" t="s">
        <v>15</v>
      </c>
      <c r="J16"/>
      <c r="K16"/>
      <c r="L16"/>
      <c r="M16"/>
      <c r="P16"/>
      <c r="Q16"/>
      <c r="R16"/>
      <c r="S16"/>
      <c r="T16"/>
      <c r="U16"/>
    </row>
    <row r="17" spans="1:21" ht="14.1" customHeight="1" x14ac:dyDescent="0.2">
      <c r="A17" s="10" t="s">
        <v>387</v>
      </c>
      <c r="B17" s="138">
        <v>11</v>
      </c>
      <c r="C17" s="138">
        <v>9</v>
      </c>
      <c r="D17" s="138">
        <v>2</v>
      </c>
      <c r="E17" s="15" t="s">
        <v>90</v>
      </c>
      <c r="F17" s="138">
        <v>11</v>
      </c>
      <c r="G17" s="138">
        <v>9</v>
      </c>
      <c r="H17" s="138">
        <v>2</v>
      </c>
      <c r="J17"/>
      <c r="K17"/>
      <c r="L17"/>
      <c r="M17"/>
      <c r="P17"/>
      <c r="Q17"/>
      <c r="R17"/>
      <c r="S17"/>
      <c r="T17"/>
      <c r="U17"/>
    </row>
    <row r="18" spans="1:21" ht="14.1" customHeight="1" x14ac:dyDescent="0.2">
      <c r="A18" s="10" t="s">
        <v>388</v>
      </c>
      <c r="B18" s="138" t="s">
        <v>15</v>
      </c>
      <c r="C18" s="138" t="s">
        <v>15</v>
      </c>
      <c r="D18" s="138" t="s">
        <v>15</v>
      </c>
      <c r="E18" s="15" t="s">
        <v>90</v>
      </c>
      <c r="F18" s="138" t="s">
        <v>15</v>
      </c>
      <c r="G18" s="138" t="s">
        <v>15</v>
      </c>
      <c r="H18" s="138" t="s">
        <v>15</v>
      </c>
      <c r="J18"/>
      <c r="K18"/>
      <c r="L18"/>
      <c r="M18"/>
      <c r="P18"/>
      <c r="Q18"/>
      <c r="R18"/>
      <c r="S18"/>
      <c r="T18"/>
      <c r="U18"/>
    </row>
    <row r="19" spans="1:21" ht="14.1" customHeight="1" x14ac:dyDescent="0.2">
      <c r="A19" s="10" t="s">
        <v>389</v>
      </c>
      <c r="B19" s="138" t="s">
        <v>15</v>
      </c>
      <c r="C19" s="138" t="s">
        <v>15</v>
      </c>
      <c r="D19" s="138" t="s">
        <v>15</v>
      </c>
      <c r="E19" s="15" t="s">
        <v>90</v>
      </c>
      <c r="F19" s="138" t="s">
        <v>15</v>
      </c>
      <c r="G19" s="138" t="s">
        <v>15</v>
      </c>
      <c r="H19" s="138" t="s">
        <v>15</v>
      </c>
      <c r="J19"/>
      <c r="K19"/>
      <c r="L19"/>
      <c r="M19"/>
      <c r="P19"/>
      <c r="Q19"/>
      <c r="R19"/>
      <c r="S19"/>
      <c r="T19"/>
      <c r="U19"/>
    </row>
    <row r="20" spans="1:21" ht="14.1" customHeight="1" x14ac:dyDescent="0.2">
      <c r="A20" s="10" t="s">
        <v>390</v>
      </c>
      <c r="B20" s="138" t="s">
        <v>15</v>
      </c>
      <c r="C20" s="138" t="s">
        <v>15</v>
      </c>
      <c r="D20" s="138" t="s">
        <v>15</v>
      </c>
      <c r="E20" s="15" t="s">
        <v>90</v>
      </c>
      <c r="F20" s="138" t="s">
        <v>15</v>
      </c>
      <c r="G20" s="138" t="s">
        <v>15</v>
      </c>
      <c r="H20" s="138" t="s">
        <v>15</v>
      </c>
      <c r="J20"/>
      <c r="K20"/>
      <c r="L20"/>
      <c r="M20"/>
      <c r="P20"/>
      <c r="Q20"/>
      <c r="R20"/>
      <c r="S20"/>
      <c r="T20"/>
      <c r="U20"/>
    </row>
    <row r="21" spans="1:21" ht="14.1" customHeight="1" x14ac:dyDescent="0.2">
      <c r="A21" s="10" t="s">
        <v>391</v>
      </c>
      <c r="B21" s="138" t="s">
        <v>15</v>
      </c>
      <c r="C21" s="138" t="s">
        <v>15</v>
      </c>
      <c r="D21" s="138" t="s">
        <v>15</v>
      </c>
      <c r="E21" s="15" t="s">
        <v>90</v>
      </c>
      <c r="F21" s="138" t="s">
        <v>15</v>
      </c>
      <c r="G21" s="138" t="s">
        <v>15</v>
      </c>
      <c r="H21" s="138" t="s">
        <v>15</v>
      </c>
      <c r="J21"/>
      <c r="K21"/>
      <c r="L21"/>
      <c r="M21"/>
      <c r="P21"/>
      <c r="Q21"/>
      <c r="R21"/>
      <c r="S21"/>
      <c r="T21"/>
      <c r="U21"/>
    </row>
    <row r="22" spans="1:21" ht="14.1" customHeight="1" x14ac:dyDescent="0.2">
      <c r="A22" s="10" t="s">
        <v>392</v>
      </c>
      <c r="B22" s="138" t="s">
        <v>15</v>
      </c>
      <c r="C22" s="138" t="s">
        <v>15</v>
      </c>
      <c r="D22" s="138" t="s">
        <v>15</v>
      </c>
      <c r="E22" s="15" t="s">
        <v>90</v>
      </c>
      <c r="F22" s="138" t="s">
        <v>15</v>
      </c>
      <c r="G22" s="138" t="s">
        <v>15</v>
      </c>
      <c r="H22" s="138" t="s">
        <v>15</v>
      </c>
      <c r="J22"/>
      <c r="K22"/>
      <c r="L22"/>
      <c r="M22"/>
      <c r="P22"/>
      <c r="Q22"/>
      <c r="R22"/>
      <c r="S22"/>
      <c r="T22"/>
      <c r="U22"/>
    </row>
    <row r="23" spans="1:21" ht="14.1" customHeight="1" x14ac:dyDescent="0.2">
      <c r="A23" s="10" t="s">
        <v>393</v>
      </c>
      <c r="B23" s="138">
        <v>3</v>
      </c>
      <c r="C23" s="138">
        <v>3</v>
      </c>
      <c r="D23" s="138" t="s">
        <v>15</v>
      </c>
      <c r="E23" s="15" t="s">
        <v>90</v>
      </c>
      <c r="F23" s="138">
        <v>3</v>
      </c>
      <c r="G23" s="138">
        <v>3</v>
      </c>
      <c r="H23" s="138" t="s">
        <v>15</v>
      </c>
      <c r="J23"/>
      <c r="K23"/>
      <c r="L23"/>
      <c r="M23"/>
      <c r="P23"/>
      <c r="Q23"/>
      <c r="R23"/>
      <c r="S23"/>
      <c r="T23"/>
      <c r="U23"/>
    </row>
    <row r="24" spans="1:21" ht="14.1" customHeight="1" x14ac:dyDescent="0.2">
      <c r="A24" s="10" t="s">
        <v>394</v>
      </c>
      <c r="B24" s="138">
        <v>1</v>
      </c>
      <c r="C24" s="138">
        <v>1</v>
      </c>
      <c r="D24" s="138" t="s">
        <v>15</v>
      </c>
      <c r="E24" s="15" t="s">
        <v>90</v>
      </c>
      <c r="F24" s="138">
        <v>1</v>
      </c>
      <c r="G24" s="138">
        <v>1</v>
      </c>
      <c r="H24" s="138" t="s">
        <v>15</v>
      </c>
      <c r="J24"/>
      <c r="K24"/>
      <c r="L24"/>
      <c r="M24"/>
      <c r="P24"/>
      <c r="Q24"/>
      <c r="R24"/>
      <c r="S24"/>
      <c r="T24"/>
      <c r="U24"/>
    </row>
    <row r="25" spans="1:21" ht="14.1" customHeight="1" x14ac:dyDescent="0.2">
      <c r="A25" s="10" t="s">
        <v>395</v>
      </c>
      <c r="B25" s="138" t="s">
        <v>15</v>
      </c>
      <c r="C25" s="138" t="s">
        <v>15</v>
      </c>
      <c r="D25" s="138" t="s">
        <v>15</v>
      </c>
      <c r="E25" s="15" t="s">
        <v>90</v>
      </c>
      <c r="F25" s="138" t="s">
        <v>15</v>
      </c>
      <c r="G25" s="138" t="s">
        <v>15</v>
      </c>
      <c r="H25" s="138" t="s">
        <v>15</v>
      </c>
      <c r="J25"/>
      <c r="K25"/>
      <c r="L25"/>
      <c r="M25"/>
      <c r="P25"/>
      <c r="Q25"/>
      <c r="R25"/>
      <c r="S25"/>
      <c r="T25"/>
      <c r="U25"/>
    </row>
    <row r="26" spans="1:21" ht="14.1" customHeight="1" x14ac:dyDescent="0.2">
      <c r="A26" s="10" t="s">
        <v>396</v>
      </c>
      <c r="B26" s="138" t="s">
        <v>15</v>
      </c>
      <c r="C26" s="138" t="s">
        <v>15</v>
      </c>
      <c r="D26" s="138" t="s">
        <v>15</v>
      </c>
      <c r="E26" s="15" t="s">
        <v>90</v>
      </c>
      <c r="F26" s="138" t="s">
        <v>15</v>
      </c>
      <c r="G26" s="138" t="s">
        <v>15</v>
      </c>
      <c r="H26" s="138" t="s">
        <v>15</v>
      </c>
      <c r="J26"/>
      <c r="K26"/>
      <c r="L26"/>
      <c r="M26"/>
      <c r="P26"/>
      <c r="Q26"/>
      <c r="R26"/>
      <c r="S26"/>
      <c r="T26"/>
      <c r="U26"/>
    </row>
    <row r="27" spans="1:21" ht="14.1" customHeight="1" x14ac:dyDescent="0.2">
      <c r="A27" s="17"/>
      <c r="B27" s="17"/>
      <c r="C27" s="17"/>
      <c r="D27" s="17"/>
      <c r="E27" s="17"/>
      <c r="F27" s="17"/>
      <c r="G27" s="17"/>
      <c r="H27" s="17"/>
      <c r="J27"/>
      <c r="K27"/>
      <c r="L27"/>
      <c r="M27"/>
      <c r="P27"/>
      <c r="Q27"/>
      <c r="R27"/>
      <c r="S27"/>
      <c r="T27"/>
      <c r="U27"/>
    </row>
    <row r="28" spans="1:21" ht="14.1" customHeight="1" x14ac:dyDescent="0.2">
      <c r="A28" s="18" t="s">
        <v>346</v>
      </c>
      <c r="B28"/>
      <c r="C28"/>
      <c r="D28"/>
      <c r="E28"/>
      <c r="F28"/>
      <c r="G28"/>
      <c r="H28"/>
      <c r="J28"/>
      <c r="K28"/>
      <c r="L28"/>
      <c r="M28"/>
      <c r="P28"/>
      <c r="Q28"/>
      <c r="R28"/>
      <c r="S28"/>
      <c r="T28"/>
      <c r="U28"/>
    </row>
    <row r="29" spans="1:21" ht="14.1" customHeight="1" x14ac:dyDescent="0.2">
      <c r="A29" s="57" t="s">
        <v>293</v>
      </c>
      <c r="B29"/>
      <c r="C29"/>
      <c r="D29"/>
      <c r="E29"/>
      <c r="F29"/>
      <c r="G29"/>
      <c r="H29"/>
      <c r="J29"/>
      <c r="K29"/>
      <c r="L29"/>
      <c r="M29"/>
      <c r="P29"/>
      <c r="Q29"/>
      <c r="R29"/>
      <c r="S29"/>
      <c r="T29"/>
      <c r="U29"/>
    </row>
    <row r="30" spans="1:21" ht="14.1" customHeight="1" x14ac:dyDescent="0.2">
      <c r="A30" s="57" t="s">
        <v>294</v>
      </c>
      <c r="B30"/>
      <c r="C30"/>
      <c r="D30"/>
      <c r="E30"/>
      <c r="F30"/>
      <c r="G30"/>
      <c r="H30"/>
      <c r="J30"/>
      <c r="K30"/>
      <c r="M30"/>
      <c r="P30"/>
      <c r="Q30"/>
      <c r="R30"/>
      <c r="S30"/>
      <c r="T30"/>
      <c r="U30"/>
    </row>
    <row r="31" spans="1:21" s="18" customFormat="1" ht="9.9499999999999993" customHeight="1" x14ac:dyDescent="0.2">
      <c r="A31" s="18" t="s">
        <v>312</v>
      </c>
      <c r="B31"/>
      <c r="C31"/>
      <c r="D31"/>
      <c r="E31"/>
      <c r="F31"/>
      <c r="G31"/>
      <c r="H31"/>
      <c r="J31" s="3"/>
      <c r="M31"/>
      <c r="N31"/>
      <c r="O31"/>
      <c r="P31"/>
      <c r="Q31"/>
      <c r="R31"/>
      <c r="S31"/>
    </row>
    <row r="32" spans="1:21" ht="14.1" customHeight="1" x14ac:dyDescent="0.2">
      <c r="A32" s="57" t="s">
        <v>556</v>
      </c>
      <c r="B32"/>
      <c r="C32"/>
      <c r="D32"/>
      <c r="E32"/>
      <c r="F32"/>
      <c r="G32"/>
      <c r="H32"/>
      <c r="J32" s="18"/>
      <c r="M32"/>
      <c r="P32"/>
      <c r="Q32"/>
      <c r="R32"/>
      <c r="S32"/>
    </row>
    <row r="33" spans="2:8" ht="14.1" customHeight="1" x14ac:dyDescent="0.2">
      <c r="B33"/>
      <c r="C33"/>
      <c r="D33"/>
      <c r="E33"/>
      <c r="F33"/>
      <c r="G33"/>
      <c r="H33"/>
    </row>
    <row r="34" spans="2:8" ht="14.1" customHeight="1" x14ac:dyDescent="0.2">
      <c r="B34"/>
      <c r="C34"/>
      <c r="D34"/>
      <c r="E34"/>
      <c r="F34"/>
      <c r="G34"/>
      <c r="H34"/>
    </row>
    <row r="35" spans="2:8" ht="14.1" customHeight="1" x14ac:dyDescent="0.2">
      <c r="B35"/>
      <c r="C35"/>
      <c r="D35"/>
      <c r="E35"/>
      <c r="F35"/>
      <c r="G35"/>
      <c r="H35"/>
    </row>
    <row r="36" spans="2:8" ht="14.1" customHeight="1" x14ac:dyDescent="0.2">
      <c r="B36"/>
      <c r="C36"/>
      <c r="D36"/>
      <c r="E36"/>
      <c r="F36"/>
      <c r="G36"/>
      <c r="H36"/>
    </row>
    <row r="37" spans="2:8" ht="14.1" customHeight="1" x14ac:dyDescent="0.2"/>
    <row r="38" spans="2:8" ht="14.1" customHeight="1" x14ac:dyDescent="0.2"/>
    <row r="39" spans="2:8" ht="14.1" customHeight="1" x14ac:dyDescent="0.2"/>
    <row r="40" spans="2:8" ht="14.1" customHeight="1" x14ac:dyDescent="0.2"/>
    <row r="41" spans="2:8" ht="14.1" customHeight="1" x14ac:dyDescent="0.2"/>
    <row r="42" spans="2:8" ht="14.1" customHeight="1" x14ac:dyDescent="0.2"/>
    <row r="43" spans="2:8" ht="14.1" customHeight="1" x14ac:dyDescent="0.2"/>
    <row r="44" spans="2:8" ht="14.1" customHeight="1" x14ac:dyDescent="0.2"/>
    <row r="45" spans="2:8" ht="14.1" customHeight="1" x14ac:dyDescent="0.2"/>
    <row r="46" spans="2:8" ht="14.1" customHeight="1" x14ac:dyDescent="0.2"/>
    <row r="47" spans="2:8" ht="14.1" customHeight="1" x14ac:dyDescent="0.2"/>
    <row r="48" spans="2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P335"/>
  <sheetViews>
    <sheetView zoomScaleNormal="100" zoomScaleSheetLayoutView="40" workbookViewId="0">
      <selection activeCell="L22" sqref="L22"/>
    </sheetView>
  </sheetViews>
  <sheetFormatPr baseColWidth="10" defaultColWidth="7.5703125" defaultRowHeight="11.25" customHeight="1" x14ac:dyDescent="0.2"/>
  <cols>
    <col min="1" max="1" width="33.42578125" style="3" customWidth="1" collapsed="1"/>
    <col min="2" max="2" width="7.42578125" style="3" customWidth="1" collapsed="1"/>
    <col min="3" max="4" width="10.140625" style="3" customWidth="1" collapsed="1"/>
    <col min="5" max="5" width="4" style="3" customWidth="1" collapsed="1"/>
    <col min="6" max="6" width="9" style="67" customWidth="1" collapsed="1"/>
    <col min="7" max="8" width="9" style="3" customWidth="1" collapsed="1"/>
    <col min="9" max="9" width="5.5703125" style="3" customWidth="1" collapsed="1"/>
    <col min="10" max="10" width="7.5703125" style="3" customWidth="1" collapsed="1"/>
    <col min="11" max="16381" width="7.5703125" style="3" collapsed="1"/>
    <col min="16382" max="16384" width="27.28515625" style="3" customWidth="1" collapsed="1"/>
  </cols>
  <sheetData>
    <row r="1" spans="1:16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16" ht="14.1" customHeight="1" x14ac:dyDescent="0.2">
      <c r="F2" s="3"/>
    </row>
    <row r="3" spans="1:16" ht="14.1" customHeight="1" x14ac:dyDescent="0.2">
      <c r="A3" s="4" t="s">
        <v>306</v>
      </c>
      <c r="J3" s="83" t="s">
        <v>148</v>
      </c>
    </row>
    <row r="4" spans="1:16" ht="14.1" customHeight="1" x14ac:dyDescent="0.2">
      <c r="A4" s="4"/>
      <c r="K4"/>
      <c r="L4"/>
      <c r="M4"/>
      <c r="N4"/>
      <c r="O4"/>
      <c r="P4"/>
    </row>
    <row r="5" spans="1:16" ht="14.1" customHeight="1" x14ac:dyDescent="0.2">
      <c r="A5" s="90"/>
      <c r="B5" s="84" t="s">
        <v>398</v>
      </c>
      <c r="C5" s="84"/>
      <c r="D5" s="84"/>
      <c r="E5" s="90"/>
      <c r="F5" s="84" t="s">
        <v>644</v>
      </c>
      <c r="G5" s="84"/>
      <c r="H5" s="84"/>
      <c r="J5"/>
      <c r="K5"/>
      <c r="L5"/>
      <c r="M5"/>
      <c r="N5"/>
      <c r="O5"/>
      <c r="P5"/>
    </row>
    <row r="6" spans="1:16" s="10" customFormat="1" ht="14.1" customHeight="1" x14ac:dyDescent="0.2">
      <c r="A6" s="38"/>
      <c r="B6" s="8" t="s">
        <v>18</v>
      </c>
      <c r="C6" s="8" t="s">
        <v>149</v>
      </c>
      <c r="D6" s="8" t="s">
        <v>150</v>
      </c>
      <c r="E6" s="38"/>
      <c r="F6" s="8" t="s">
        <v>18</v>
      </c>
      <c r="G6" s="8" t="s">
        <v>149</v>
      </c>
      <c r="H6" s="8" t="s">
        <v>150</v>
      </c>
      <c r="J6"/>
      <c r="K6"/>
      <c r="L6"/>
      <c r="M6"/>
      <c r="N6"/>
      <c r="O6"/>
      <c r="P6"/>
    </row>
    <row r="7" spans="1:16" ht="14.1" customHeight="1" x14ac:dyDescent="0.2">
      <c r="A7" s="19"/>
      <c r="B7" s="67"/>
      <c r="J7"/>
      <c r="K7"/>
      <c r="L7"/>
      <c r="M7"/>
      <c r="N7"/>
      <c r="O7"/>
      <c r="P7"/>
    </row>
    <row r="8" spans="1:16" ht="14.1" customHeight="1" x14ac:dyDescent="0.2">
      <c r="A8" s="106" t="s">
        <v>317</v>
      </c>
      <c r="B8" s="12">
        <f>SUM(B10:B28)</f>
        <v>3590</v>
      </c>
      <c r="C8" s="12">
        <f>SUM(C10:C28)</f>
        <v>1570</v>
      </c>
      <c r="D8" s="12">
        <f>SUM(D10:D28)</f>
        <v>2020</v>
      </c>
      <c r="E8" s="13"/>
      <c r="F8" s="12">
        <f>SUM(F10:F28)</f>
        <v>3546</v>
      </c>
      <c r="G8" s="12">
        <f>SUM(G10:G28)</f>
        <v>1523</v>
      </c>
      <c r="H8" s="12">
        <f>SUM(H10:H28)</f>
        <v>2023</v>
      </c>
      <c r="I8" s="15"/>
      <c r="J8"/>
      <c r="K8"/>
      <c r="L8"/>
      <c r="M8"/>
      <c r="N8"/>
      <c r="O8"/>
      <c r="P8"/>
    </row>
    <row r="9" spans="1:16" ht="14.1" customHeight="1" x14ac:dyDescent="0.2">
      <c r="A9" s="106"/>
      <c r="B9" s="12"/>
      <c r="C9" s="12"/>
      <c r="D9" s="12"/>
      <c r="E9" s="13"/>
      <c r="F9" s="12"/>
      <c r="G9" s="12"/>
      <c r="H9" s="12"/>
      <c r="I9" s="15"/>
      <c r="J9"/>
      <c r="K9"/>
      <c r="L9"/>
      <c r="M9"/>
      <c r="N9"/>
      <c r="O9"/>
      <c r="P9"/>
    </row>
    <row r="10" spans="1:16" ht="14.1" customHeight="1" x14ac:dyDescent="0.2">
      <c r="A10" s="9" t="s">
        <v>221</v>
      </c>
      <c r="B10" s="12">
        <f t="shared" ref="B10:B28" si="0">SUM(C10:D10)</f>
        <v>495</v>
      </c>
      <c r="C10" s="12">
        <v>265</v>
      </c>
      <c r="D10" s="12">
        <v>230</v>
      </c>
      <c r="E10" s="15"/>
      <c r="F10" s="12">
        <v>443</v>
      </c>
      <c r="G10" s="12">
        <v>228</v>
      </c>
      <c r="H10" s="12">
        <v>215</v>
      </c>
      <c r="I10" s="130"/>
      <c r="J10"/>
      <c r="K10"/>
      <c r="L10"/>
      <c r="M10"/>
      <c r="N10"/>
      <c r="O10"/>
      <c r="P10"/>
    </row>
    <row r="11" spans="1:16" ht="14.1" customHeight="1" x14ac:dyDescent="0.2">
      <c r="A11" s="9" t="s">
        <v>14</v>
      </c>
      <c r="B11" s="12">
        <f t="shared" si="0"/>
        <v>204</v>
      </c>
      <c r="C11" s="12">
        <v>84</v>
      </c>
      <c r="D11" s="12">
        <v>120</v>
      </c>
      <c r="E11" s="15"/>
      <c r="F11" s="12">
        <v>208</v>
      </c>
      <c r="G11" s="12">
        <v>83</v>
      </c>
      <c r="H11" s="12">
        <v>125</v>
      </c>
      <c r="I11" s="130"/>
      <c r="J11"/>
      <c r="K11"/>
      <c r="L11"/>
      <c r="M11"/>
      <c r="N11"/>
      <c r="O11"/>
      <c r="P11"/>
    </row>
    <row r="12" spans="1:16" ht="14.1" customHeight="1" x14ac:dyDescent="0.2">
      <c r="A12" s="9" t="s">
        <v>222</v>
      </c>
      <c r="B12" s="12">
        <f t="shared" si="0"/>
        <v>192</v>
      </c>
      <c r="C12" s="12">
        <v>43</v>
      </c>
      <c r="D12" s="12">
        <v>149</v>
      </c>
      <c r="E12" s="15"/>
      <c r="F12" s="12">
        <v>194</v>
      </c>
      <c r="G12" s="12">
        <v>37</v>
      </c>
      <c r="H12" s="12">
        <v>157</v>
      </c>
      <c r="I12" s="130"/>
      <c r="J12"/>
      <c r="K12"/>
      <c r="L12"/>
      <c r="M12"/>
      <c r="N12"/>
      <c r="O12"/>
      <c r="P12"/>
    </row>
    <row r="13" spans="1:16" ht="14.1" customHeight="1" x14ac:dyDescent="0.2">
      <c r="A13" s="9" t="s">
        <v>234</v>
      </c>
      <c r="B13" s="12">
        <f t="shared" si="0"/>
        <v>80</v>
      </c>
      <c r="C13" s="12">
        <v>25</v>
      </c>
      <c r="D13" s="12">
        <v>55</v>
      </c>
      <c r="E13" s="15"/>
      <c r="F13" s="12">
        <v>86</v>
      </c>
      <c r="G13" s="12">
        <v>28</v>
      </c>
      <c r="H13" s="12">
        <v>58</v>
      </c>
      <c r="I13" s="130"/>
      <c r="J13"/>
      <c r="K13"/>
      <c r="L13"/>
      <c r="M13"/>
      <c r="N13"/>
      <c r="O13"/>
      <c r="P13"/>
    </row>
    <row r="14" spans="1:16" ht="14.1" customHeight="1" x14ac:dyDescent="0.2">
      <c r="A14" s="9" t="s">
        <v>223</v>
      </c>
      <c r="B14" s="12">
        <f t="shared" si="0"/>
        <v>323</v>
      </c>
      <c r="C14" s="12">
        <v>24</v>
      </c>
      <c r="D14" s="12">
        <v>299</v>
      </c>
      <c r="E14" s="15"/>
      <c r="F14" s="12">
        <v>321</v>
      </c>
      <c r="G14" s="12">
        <v>26</v>
      </c>
      <c r="H14" s="12">
        <v>295</v>
      </c>
      <c r="I14" s="130"/>
      <c r="J14"/>
      <c r="K14"/>
      <c r="L14"/>
      <c r="M14"/>
      <c r="N14"/>
      <c r="O14"/>
      <c r="P14"/>
    </row>
    <row r="15" spans="1:16" ht="14.1" customHeight="1" x14ac:dyDescent="0.2">
      <c r="A15" s="9" t="s">
        <v>224</v>
      </c>
      <c r="B15" s="12">
        <f t="shared" si="0"/>
        <v>603</v>
      </c>
      <c r="C15" s="12">
        <v>216</v>
      </c>
      <c r="D15" s="12">
        <v>387</v>
      </c>
      <c r="E15" s="15"/>
      <c r="F15" s="12">
        <v>588</v>
      </c>
      <c r="G15" s="12">
        <v>212</v>
      </c>
      <c r="H15" s="12">
        <v>376</v>
      </c>
      <c r="I15" s="130"/>
      <c r="J15"/>
      <c r="K15"/>
      <c r="L15"/>
      <c r="M15"/>
      <c r="N15"/>
      <c r="O15"/>
      <c r="P15"/>
    </row>
    <row r="16" spans="1:16" ht="14.1" customHeight="1" x14ac:dyDescent="0.2">
      <c r="A16" s="9" t="s">
        <v>225</v>
      </c>
      <c r="B16" s="12">
        <f t="shared" si="0"/>
        <v>88</v>
      </c>
      <c r="C16" s="12">
        <v>29</v>
      </c>
      <c r="D16" s="12">
        <v>59</v>
      </c>
      <c r="E16" s="15"/>
      <c r="F16" s="12">
        <v>78</v>
      </c>
      <c r="G16" s="12">
        <v>30</v>
      </c>
      <c r="H16" s="12">
        <v>48</v>
      </c>
      <c r="I16" s="130"/>
      <c r="J16"/>
      <c r="K16"/>
      <c r="L16"/>
      <c r="M16"/>
      <c r="N16"/>
      <c r="O16"/>
      <c r="P16"/>
    </row>
    <row r="17" spans="1:16" ht="14.1" customHeight="1" x14ac:dyDescent="0.2">
      <c r="A17" s="9" t="s">
        <v>226</v>
      </c>
      <c r="B17" s="12">
        <f t="shared" si="0"/>
        <v>299</v>
      </c>
      <c r="C17" s="12">
        <v>34</v>
      </c>
      <c r="D17" s="12">
        <v>265</v>
      </c>
      <c r="E17" s="15"/>
      <c r="F17" s="12">
        <v>306</v>
      </c>
      <c r="G17" s="12">
        <v>49</v>
      </c>
      <c r="H17" s="12">
        <v>257</v>
      </c>
      <c r="I17" s="130"/>
      <c r="J17"/>
      <c r="K17"/>
      <c r="L17"/>
      <c r="M17"/>
      <c r="N17"/>
      <c r="O17"/>
      <c r="P17"/>
    </row>
    <row r="18" spans="1:16" ht="14.1" customHeight="1" x14ac:dyDescent="0.2">
      <c r="A18" s="9" t="s">
        <v>227</v>
      </c>
      <c r="B18" s="12">
        <f t="shared" si="0"/>
        <v>90</v>
      </c>
      <c r="C18" s="12">
        <v>18</v>
      </c>
      <c r="D18" s="12">
        <v>72</v>
      </c>
      <c r="E18" s="15"/>
      <c r="F18" s="12">
        <v>98</v>
      </c>
      <c r="G18" s="12">
        <v>21</v>
      </c>
      <c r="H18" s="12">
        <v>77</v>
      </c>
      <c r="I18" s="130"/>
      <c r="J18"/>
      <c r="K18"/>
      <c r="L18"/>
      <c r="M18"/>
      <c r="N18"/>
      <c r="O18"/>
      <c r="P18"/>
    </row>
    <row r="19" spans="1:16" ht="14.1" customHeight="1" x14ac:dyDescent="0.2">
      <c r="A19" s="9" t="s">
        <v>228</v>
      </c>
      <c r="B19" s="12">
        <f t="shared" si="0"/>
        <v>85</v>
      </c>
      <c r="C19" s="12">
        <v>60</v>
      </c>
      <c r="D19" s="12">
        <v>25</v>
      </c>
      <c r="E19" s="15"/>
      <c r="F19" s="12">
        <v>79</v>
      </c>
      <c r="G19" s="12">
        <v>53</v>
      </c>
      <c r="H19" s="12">
        <v>26</v>
      </c>
      <c r="I19" s="130"/>
      <c r="J19"/>
      <c r="K19"/>
      <c r="L19"/>
      <c r="M19"/>
      <c r="N19"/>
      <c r="O19"/>
      <c r="P19"/>
    </row>
    <row r="20" spans="1:16" ht="14.1" customHeight="1" x14ac:dyDescent="0.2">
      <c r="A20" s="9" t="s">
        <v>229</v>
      </c>
      <c r="B20" s="12">
        <f t="shared" si="0"/>
        <v>71</v>
      </c>
      <c r="C20" s="12">
        <v>24</v>
      </c>
      <c r="D20" s="12">
        <v>47</v>
      </c>
      <c r="E20" s="15"/>
      <c r="F20" s="12">
        <v>68</v>
      </c>
      <c r="G20" s="12">
        <v>21</v>
      </c>
      <c r="H20" s="12">
        <v>47</v>
      </c>
      <c r="I20" s="130"/>
      <c r="J20"/>
      <c r="K20"/>
      <c r="L20"/>
      <c r="M20"/>
      <c r="N20"/>
      <c r="O20"/>
      <c r="P20"/>
    </row>
    <row r="21" spans="1:16" ht="14.1" customHeight="1" x14ac:dyDescent="0.2">
      <c r="A21" s="9" t="s">
        <v>115</v>
      </c>
      <c r="B21" s="12">
        <f t="shared" si="0"/>
        <v>115</v>
      </c>
      <c r="C21" s="12">
        <v>71</v>
      </c>
      <c r="D21" s="12">
        <v>44</v>
      </c>
      <c r="E21" s="15"/>
      <c r="F21" s="12">
        <v>130</v>
      </c>
      <c r="G21" s="12">
        <v>78</v>
      </c>
      <c r="H21" s="12">
        <v>52</v>
      </c>
      <c r="I21" s="130"/>
      <c r="J21"/>
      <c r="K21"/>
      <c r="L21"/>
      <c r="M21"/>
      <c r="N21"/>
      <c r="O21"/>
      <c r="P21"/>
    </row>
    <row r="22" spans="1:16" ht="14.1" customHeight="1" x14ac:dyDescent="0.2">
      <c r="A22" s="9" t="s">
        <v>40</v>
      </c>
      <c r="B22" s="12">
        <f t="shared" si="0"/>
        <v>151</v>
      </c>
      <c r="C22" s="12">
        <v>67</v>
      </c>
      <c r="D22" s="12">
        <v>84</v>
      </c>
      <c r="E22" s="15"/>
      <c r="F22" s="12">
        <v>154</v>
      </c>
      <c r="G22" s="12">
        <v>68</v>
      </c>
      <c r="H22" s="12">
        <v>86</v>
      </c>
      <c r="I22" s="130"/>
      <c r="J22"/>
      <c r="K22"/>
      <c r="L22"/>
      <c r="M22"/>
      <c r="N22"/>
      <c r="O22"/>
      <c r="P22"/>
    </row>
    <row r="23" spans="1:16" ht="14.1" customHeight="1" x14ac:dyDescent="0.2">
      <c r="A23" s="103" t="s">
        <v>230</v>
      </c>
      <c r="B23" s="12">
        <f t="shared" si="0"/>
        <v>111</v>
      </c>
      <c r="C23" s="12">
        <v>53</v>
      </c>
      <c r="D23" s="12">
        <v>58</v>
      </c>
      <c r="E23" s="15"/>
      <c r="F23" s="12">
        <v>115</v>
      </c>
      <c r="G23" s="12">
        <v>51</v>
      </c>
      <c r="H23" s="12">
        <v>64</v>
      </c>
      <c r="I23" s="130"/>
      <c r="J23"/>
      <c r="K23"/>
      <c r="L23"/>
      <c r="M23"/>
      <c r="N23"/>
      <c r="O23"/>
      <c r="P23"/>
    </row>
    <row r="24" spans="1:16" ht="14.1" customHeight="1" x14ac:dyDescent="0.2">
      <c r="A24" s="9" t="s">
        <v>231</v>
      </c>
      <c r="B24" s="12">
        <f t="shared" si="0"/>
        <v>207</v>
      </c>
      <c r="C24" s="12">
        <v>179</v>
      </c>
      <c r="D24" s="12">
        <v>28</v>
      </c>
      <c r="E24" s="15"/>
      <c r="F24" s="12">
        <v>227</v>
      </c>
      <c r="G24" s="12">
        <v>192</v>
      </c>
      <c r="H24" s="12">
        <v>35</v>
      </c>
      <c r="I24" s="130"/>
      <c r="J24"/>
      <c r="K24"/>
      <c r="L24"/>
      <c r="M24"/>
      <c r="N24"/>
      <c r="O24"/>
      <c r="P24"/>
    </row>
    <row r="25" spans="1:16" ht="14.1" customHeight="1" x14ac:dyDescent="0.2">
      <c r="A25" s="9" t="s">
        <v>232</v>
      </c>
      <c r="B25" s="12">
        <f t="shared" si="0"/>
        <v>108</v>
      </c>
      <c r="C25" s="12">
        <v>69</v>
      </c>
      <c r="D25" s="12">
        <v>39</v>
      </c>
      <c r="E25" s="15"/>
      <c r="F25" s="12">
        <v>113</v>
      </c>
      <c r="G25" s="12">
        <v>64</v>
      </c>
      <c r="H25" s="12">
        <v>49</v>
      </c>
      <c r="I25" s="130"/>
      <c r="J25"/>
      <c r="K25"/>
      <c r="L25"/>
      <c r="M25"/>
      <c r="N25"/>
      <c r="O25"/>
      <c r="P25"/>
    </row>
    <row r="26" spans="1:16" ht="14.1" customHeight="1" x14ac:dyDescent="0.2">
      <c r="A26" s="103" t="s">
        <v>13</v>
      </c>
      <c r="B26" s="12">
        <f t="shared" si="0"/>
        <v>199</v>
      </c>
      <c r="C26" s="12">
        <v>167</v>
      </c>
      <c r="D26" s="12">
        <v>32</v>
      </c>
      <c r="E26" s="15"/>
      <c r="F26" s="12">
        <v>184</v>
      </c>
      <c r="G26" s="12">
        <v>153</v>
      </c>
      <c r="H26" s="12">
        <v>31</v>
      </c>
      <c r="I26" s="130"/>
      <c r="J26"/>
      <c r="K26"/>
      <c r="L26"/>
      <c r="M26"/>
      <c r="N26"/>
      <c r="O26"/>
      <c r="P26"/>
    </row>
    <row r="27" spans="1:16" ht="14.1" customHeight="1" x14ac:dyDescent="0.2">
      <c r="A27" s="9" t="s">
        <v>38</v>
      </c>
      <c r="B27" s="12">
        <f t="shared" si="0"/>
        <v>61</v>
      </c>
      <c r="C27" s="12">
        <v>52</v>
      </c>
      <c r="D27" s="12">
        <v>9</v>
      </c>
      <c r="E27" s="15"/>
      <c r="F27" s="12">
        <v>56</v>
      </c>
      <c r="G27" s="12">
        <v>47</v>
      </c>
      <c r="H27" s="12">
        <v>9</v>
      </c>
      <c r="I27" s="130"/>
      <c r="J27"/>
      <c r="K27"/>
      <c r="L27"/>
      <c r="M27"/>
      <c r="N27"/>
      <c r="O27"/>
      <c r="P27"/>
    </row>
    <row r="28" spans="1:16" ht="14.1" customHeight="1" x14ac:dyDescent="0.2">
      <c r="A28" s="9" t="s">
        <v>233</v>
      </c>
      <c r="B28" s="12">
        <f t="shared" si="0"/>
        <v>108</v>
      </c>
      <c r="C28" s="12">
        <v>90</v>
      </c>
      <c r="D28" s="12">
        <v>18</v>
      </c>
      <c r="E28" s="15"/>
      <c r="F28" s="12">
        <v>98</v>
      </c>
      <c r="G28" s="12">
        <v>82</v>
      </c>
      <c r="H28" s="12">
        <v>16</v>
      </c>
      <c r="I28" s="130"/>
      <c r="J28"/>
      <c r="K28"/>
      <c r="L28"/>
      <c r="M28"/>
      <c r="N28"/>
      <c r="O28"/>
      <c r="P28"/>
    </row>
    <row r="29" spans="1:16" ht="14.1" customHeight="1" x14ac:dyDescent="0.2">
      <c r="A29" s="36"/>
      <c r="B29" s="104"/>
      <c r="C29" s="104"/>
      <c r="D29" s="104"/>
      <c r="E29" s="104"/>
      <c r="F29" s="104"/>
      <c r="G29" s="104"/>
      <c r="H29" s="104"/>
      <c r="I29" s="130"/>
      <c r="J29"/>
      <c r="K29" s="97"/>
    </row>
    <row r="30" spans="1:16" ht="14.1" customHeight="1" x14ac:dyDescent="0.2">
      <c r="A30" s="18" t="s">
        <v>0</v>
      </c>
      <c r="B30" s="105"/>
      <c r="C30" s="105"/>
      <c r="D30" s="105"/>
      <c r="E30" s="105"/>
      <c r="F30" s="105"/>
      <c r="G30" s="105"/>
      <c r="H30" s="105"/>
      <c r="I30" s="98"/>
      <c r="J30" s="98"/>
      <c r="K30" s="97"/>
    </row>
    <row r="31" spans="1:16" ht="14.1" customHeight="1" x14ac:dyDescent="0.2">
      <c r="F31" s="3"/>
      <c r="I31" s="98"/>
      <c r="J31" s="98"/>
      <c r="K31" s="97"/>
    </row>
    <row r="32" spans="1:16" ht="14.1" customHeight="1" x14ac:dyDescent="0.2">
      <c r="F32" s="3"/>
      <c r="I32" s="98"/>
      <c r="J32" s="98"/>
      <c r="K32" s="97"/>
    </row>
    <row r="33" spans="6:11" ht="14.1" customHeight="1" x14ac:dyDescent="0.2">
      <c r="F33" s="3"/>
      <c r="I33" s="98"/>
      <c r="J33" s="98"/>
      <c r="K33" s="97"/>
    </row>
    <row r="34" spans="6:11" ht="14.1" customHeight="1" x14ac:dyDescent="0.2">
      <c r="F34" s="3"/>
      <c r="I34" s="98"/>
      <c r="J34" s="98"/>
      <c r="K34" s="97"/>
    </row>
    <row r="35" spans="6:11" ht="14.1" customHeight="1" x14ac:dyDescent="0.2">
      <c r="F35" s="3"/>
      <c r="I35" s="98"/>
      <c r="J35" s="98"/>
      <c r="K35" s="97"/>
    </row>
    <row r="36" spans="6:11" ht="14.1" customHeight="1" x14ac:dyDescent="0.2">
      <c r="F36" s="3"/>
      <c r="I36" s="98"/>
      <c r="J36" s="98"/>
      <c r="K36" s="97"/>
    </row>
    <row r="37" spans="6:11" ht="14.1" customHeight="1" x14ac:dyDescent="0.2">
      <c r="F37" s="3"/>
      <c r="I37" s="15"/>
      <c r="J37" s="98"/>
    </row>
    <row r="38" spans="6:11" ht="14.1" customHeight="1" x14ac:dyDescent="0.2">
      <c r="F38" s="3"/>
      <c r="I38" s="98"/>
      <c r="J38" s="15"/>
    </row>
    <row r="39" spans="6:11" ht="14.1" customHeight="1" x14ac:dyDescent="0.2">
      <c r="F39" s="3"/>
      <c r="I39" s="97"/>
      <c r="J39" s="98"/>
    </row>
    <row r="40" spans="6:11" ht="14.1" customHeight="1" x14ac:dyDescent="0.2">
      <c r="F40" s="3"/>
      <c r="I40" s="100"/>
      <c r="J40" s="99"/>
    </row>
    <row r="41" spans="6:11" ht="14.1" customHeight="1" x14ac:dyDescent="0.2">
      <c r="F41" s="3"/>
      <c r="I41" s="98"/>
      <c r="J41" s="98"/>
    </row>
    <row r="42" spans="6:11" ht="14.1" customHeight="1" x14ac:dyDescent="0.2">
      <c r="F42" s="3"/>
      <c r="I42" s="98"/>
      <c r="J42" s="98"/>
    </row>
    <row r="43" spans="6:11" ht="14.1" customHeight="1" x14ac:dyDescent="0.2">
      <c r="F43" s="3"/>
      <c r="I43" s="98"/>
      <c r="J43" s="98"/>
    </row>
    <row r="44" spans="6:11" ht="14.1" customHeight="1" x14ac:dyDescent="0.2">
      <c r="F44" s="3"/>
      <c r="I44" s="98"/>
      <c r="J44" s="98"/>
    </row>
    <row r="45" spans="6:11" ht="14.1" customHeight="1" x14ac:dyDescent="0.2">
      <c r="F45" s="3"/>
      <c r="I45" s="97"/>
      <c r="J45" s="98"/>
    </row>
    <row r="46" spans="6:11" ht="14.1" customHeight="1" x14ac:dyDescent="0.2">
      <c r="F46" s="3"/>
      <c r="I46" s="100"/>
      <c r="J46" s="99"/>
    </row>
    <row r="47" spans="6:11" ht="14.1" customHeight="1" x14ac:dyDescent="0.2">
      <c r="F47" s="3"/>
      <c r="I47" s="98"/>
      <c r="J47" s="98"/>
    </row>
    <row r="48" spans="6:11" ht="14.1" customHeight="1" x14ac:dyDescent="0.2">
      <c r="F48" s="3"/>
      <c r="I48" s="98"/>
      <c r="J48" s="98"/>
    </row>
    <row r="49" spans="1:10" ht="14.1" customHeight="1" x14ac:dyDescent="0.2">
      <c r="F49" s="3"/>
      <c r="I49" s="98"/>
      <c r="J49" s="98"/>
    </row>
    <row r="50" spans="1:10" ht="14.1" customHeight="1" x14ac:dyDescent="0.2">
      <c r="F50" s="3"/>
      <c r="I50" s="98"/>
      <c r="J50" s="98"/>
    </row>
    <row r="51" spans="1:10" ht="14.1" customHeight="1" x14ac:dyDescent="0.2">
      <c r="F51" s="3"/>
      <c r="I51" s="98"/>
      <c r="J51" s="98"/>
    </row>
    <row r="52" spans="1:10" ht="14.1" customHeight="1" x14ac:dyDescent="0.2">
      <c r="F52" s="3"/>
      <c r="I52" s="98"/>
      <c r="J52" s="98"/>
    </row>
    <row r="53" spans="1:10" ht="14.1" customHeight="1" x14ac:dyDescent="0.2">
      <c r="F53" s="3"/>
      <c r="I53" s="101"/>
      <c r="J53" s="98"/>
    </row>
    <row r="54" spans="1:10" ht="14.1" customHeight="1" x14ac:dyDescent="0.2">
      <c r="F54" s="3"/>
      <c r="I54" s="100"/>
      <c r="J54" s="102"/>
    </row>
    <row r="55" spans="1:10" ht="12.95" customHeight="1" x14ac:dyDescent="0.2">
      <c r="F55" s="3"/>
      <c r="I55" s="97"/>
      <c r="J55" s="98"/>
    </row>
    <row r="56" spans="1:10" ht="11.25" customHeight="1" x14ac:dyDescent="0.2">
      <c r="F56" s="3"/>
      <c r="I56" s="97"/>
      <c r="J56" s="97"/>
    </row>
    <row r="57" spans="1:10" ht="11.25" customHeight="1" x14ac:dyDescent="0.2">
      <c r="F57" s="3"/>
      <c r="I57" s="97"/>
      <c r="J57" s="97"/>
    </row>
    <row r="58" spans="1:10" ht="11.25" customHeight="1" x14ac:dyDescent="0.2">
      <c r="F58" s="3"/>
      <c r="I58" s="97"/>
      <c r="J58" s="97"/>
    </row>
    <row r="59" spans="1:10" ht="11.25" customHeight="1" x14ac:dyDescent="0.2">
      <c r="F59" s="3"/>
      <c r="J59" s="97"/>
    </row>
    <row r="60" spans="1:10" ht="11.25" customHeight="1" x14ac:dyDescent="0.2">
      <c r="F60" s="3"/>
    </row>
    <row r="61" spans="1:10" ht="11.25" customHeight="1" x14ac:dyDescent="0.2">
      <c r="F61" s="3"/>
    </row>
    <row r="62" spans="1:10" ht="11.25" customHeight="1" x14ac:dyDescent="0.2">
      <c r="F62" s="3"/>
    </row>
    <row r="63" spans="1:10" ht="11.25" customHeight="1" x14ac:dyDescent="0.2">
      <c r="A63" s="10"/>
      <c r="B63" s="10"/>
    </row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spans="1:3" ht="14.1" customHeight="1" x14ac:dyDescent="0.2"/>
    <row r="82" spans="1:3" ht="14.1" customHeight="1" x14ac:dyDescent="0.2">
      <c r="A82" s="19"/>
      <c r="B82" s="12"/>
      <c r="C82" s="12"/>
    </row>
    <row r="83" spans="1:3" ht="14.1" customHeight="1" x14ac:dyDescent="0.2">
      <c r="A83" s="19"/>
      <c r="B83" s="11"/>
      <c r="C83" s="11"/>
    </row>
    <row r="84" spans="1:3" ht="14.1" customHeight="1" x14ac:dyDescent="0.2">
      <c r="A84" s="27"/>
      <c r="B84" s="11"/>
      <c r="C84" s="11"/>
    </row>
    <row r="85" spans="1:3" ht="14.1" customHeight="1" x14ac:dyDescent="0.2">
      <c r="A85" s="21"/>
      <c r="B85" s="11"/>
      <c r="C85" s="11"/>
    </row>
    <row r="86" spans="1:3" ht="14.1" customHeight="1" x14ac:dyDescent="0.2">
      <c r="A86" s="19"/>
      <c r="B86" s="11"/>
      <c r="C86" s="11"/>
    </row>
    <row r="87" spans="1:3" ht="14.1" customHeight="1" x14ac:dyDescent="0.2">
      <c r="A87" s="19"/>
      <c r="B87" s="11"/>
      <c r="C87" s="11"/>
    </row>
    <row r="88" spans="1:3" ht="14.1" customHeight="1" x14ac:dyDescent="0.2">
      <c r="A88" s="19"/>
      <c r="B88" s="11"/>
      <c r="C88" s="11"/>
    </row>
    <row r="89" spans="1:3" ht="14.1" customHeight="1" x14ac:dyDescent="0.2"/>
    <row r="90" spans="1:3" ht="14.1" customHeight="1" x14ac:dyDescent="0.2"/>
    <row r="91" spans="1:3" ht="14.1" customHeight="1" x14ac:dyDescent="0.2"/>
    <row r="92" spans="1:3" ht="14.1" customHeight="1" x14ac:dyDescent="0.2"/>
    <row r="93" spans="1:3" ht="14.1" customHeight="1" x14ac:dyDescent="0.2"/>
    <row r="94" spans="1:3" ht="14.1" customHeight="1" x14ac:dyDescent="0.2"/>
    <row r="95" spans="1:3" ht="14.1" customHeight="1" x14ac:dyDescent="0.2"/>
    <row r="96" spans="1:3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XFD306"/>
  <sheetViews>
    <sheetView zoomScaleNormal="100" zoomScaleSheetLayoutView="40" workbookViewId="0">
      <selection activeCell="L22" sqref="L22"/>
    </sheetView>
  </sheetViews>
  <sheetFormatPr baseColWidth="10" defaultColWidth="7.42578125" defaultRowHeight="11.25" customHeight="1" x14ac:dyDescent="0.2"/>
  <cols>
    <col min="1" max="1" width="46.28515625" style="3" customWidth="1" collapsed="1"/>
    <col min="2" max="4" width="7.28515625" style="3" customWidth="1" collapsed="1"/>
    <col min="5" max="5" width="3.42578125" style="3" customWidth="1" collapsed="1"/>
    <col min="6" max="6" width="6.7109375" style="3" customWidth="1" collapsed="1"/>
    <col min="7" max="7" width="7.140625" style="3" customWidth="1" collapsed="1"/>
    <col min="8" max="8" width="6.7109375" style="67" customWidth="1" collapsed="1"/>
    <col min="9" max="9" width="10.28515625" style="3" customWidth="1" collapsed="1"/>
    <col min="10" max="10" width="7.42578125" style="3" customWidth="1" collapsed="1"/>
    <col min="11" max="11" width="37.85546875" style="3" customWidth="1" collapsed="1"/>
    <col min="12" max="12" width="7.42578125" style="3" customWidth="1" collapsed="1"/>
    <col min="13" max="16383" width="7.42578125" style="3" collapsed="1"/>
    <col min="16384" max="16384" width="22.5703125" style="3" customWidth="1" collapsed="1"/>
  </cols>
  <sheetData>
    <row r="1" spans="1:17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17" ht="14.1" customHeight="1" x14ac:dyDescent="0.2">
      <c r="H2" s="3"/>
    </row>
    <row r="3" spans="1:17" ht="14.1" customHeight="1" x14ac:dyDescent="0.2">
      <c r="A3" s="4" t="s">
        <v>334</v>
      </c>
      <c r="F3" s="67"/>
      <c r="H3" s="3"/>
      <c r="J3" s="83" t="s">
        <v>148</v>
      </c>
    </row>
    <row r="4" spans="1:17" ht="14.1" customHeight="1" x14ac:dyDescent="0.2">
      <c r="A4" s="4"/>
      <c r="F4" s="67"/>
      <c r="H4" s="3"/>
    </row>
    <row r="5" spans="1:17" ht="14.1" customHeight="1" x14ac:dyDescent="0.2">
      <c r="A5" s="90"/>
      <c r="B5" s="84" t="s">
        <v>398</v>
      </c>
      <c r="C5" s="84"/>
      <c r="D5" s="84"/>
      <c r="E5" s="125"/>
      <c r="F5" s="84" t="s">
        <v>644</v>
      </c>
      <c r="G5" s="84"/>
      <c r="H5" s="84"/>
      <c r="K5"/>
      <c r="L5"/>
      <c r="M5"/>
      <c r="N5"/>
      <c r="O5"/>
      <c r="P5"/>
      <c r="Q5"/>
    </row>
    <row r="6" spans="1:17" ht="14.1" customHeight="1" x14ac:dyDescent="0.2">
      <c r="A6" s="38"/>
      <c r="B6" s="8" t="s">
        <v>18</v>
      </c>
      <c r="C6" s="8" t="s">
        <v>149</v>
      </c>
      <c r="D6" s="8" t="s">
        <v>150</v>
      </c>
      <c r="E6" s="127"/>
      <c r="F6" s="8" t="s">
        <v>18</v>
      </c>
      <c r="G6" s="8" t="s">
        <v>149</v>
      </c>
      <c r="H6" s="8" t="s">
        <v>150</v>
      </c>
      <c r="K6"/>
      <c r="L6"/>
      <c r="M6"/>
      <c r="N6"/>
      <c r="O6"/>
      <c r="P6"/>
      <c r="Q6"/>
    </row>
    <row r="7" spans="1:17" ht="14.1" customHeight="1" x14ac:dyDescent="0.2">
      <c r="A7" s="10"/>
      <c r="B7" s="15"/>
      <c r="C7" s="15"/>
      <c r="D7" s="15"/>
      <c r="E7" s="128"/>
      <c r="F7" s="15"/>
      <c r="G7" s="15"/>
      <c r="H7" s="15"/>
      <c r="K7"/>
      <c r="L7"/>
      <c r="M7"/>
      <c r="N7"/>
      <c r="O7"/>
      <c r="P7"/>
      <c r="Q7"/>
    </row>
    <row r="8" spans="1:17" ht="14.1" customHeight="1" x14ac:dyDescent="0.2">
      <c r="A8" s="106" t="s">
        <v>317</v>
      </c>
      <c r="B8" s="15">
        <v>509</v>
      </c>
      <c r="C8" s="15">
        <v>253</v>
      </c>
      <c r="D8" s="15">
        <v>256</v>
      </c>
      <c r="E8" s="128"/>
      <c r="F8" s="15">
        <f>SUM(F10:F29)</f>
        <v>510</v>
      </c>
      <c r="G8" s="15">
        <f>SUM(G10:G29)</f>
        <v>249</v>
      </c>
      <c r="H8" s="15">
        <f>SUM(H10:H29)</f>
        <v>261</v>
      </c>
      <c r="I8" s="12"/>
      <c r="K8"/>
      <c r="L8" s="132"/>
      <c r="M8"/>
      <c r="N8"/>
      <c r="O8"/>
      <c r="P8"/>
      <c r="Q8"/>
    </row>
    <row r="9" spans="1:17" ht="14.1" customHeight="1" x14ac:dyDescent="0.2">
      <c r="A9" s="9"/>
      <c r="B9" s="15"/>
      <c r="C9" s="15"/>
      <c r="D9" s="15"/>
      <c r="E9" s="128"/>
      <c r="F9" s="15"/>
      <c r="G9" s="15"/>
      <c r="H9" s="15"/>
      <c r="I9" s="12"/>
      <c r="J9" s="131"/>
      <c r="K9"/>
      <c r="L9"/>
      <c r="M9"/>
      <c r="N9"/>
      <c r="O9"/>
      <c r="P9"/>
      <c r="Q9"/>
    </row>
    <row r="10" spans="1:17" ht="14.1" customHeight="1" x14ac:dyDescent="0.2">
      <c r="A10" s="9" t="s">
        <v>235</v>
      </c>
      <c r="B10" s="15">
        <v>13</v>
      </c>
      <c r="C10" s="15">
        <v>6</v>
      </c>
      <c r="D10" s="15">
        <v>7</v>
      </c>
      <c r="E10" s="128"/>
      <c r="F10" s="15">
        <v>35</v>
      </c>
      <c r="G10" s="15">
        <v>14</v>
      </c>
      <c r="H10" s="15">
        <v>21</v>
      </c>
      <c r="I10" s="12"/>
      <c r="J10" s="15"/>
      <c r="K10"/>
      <c r="L10"/>
      <c r="M10"/>
      <c r="N10"/>
      <c r="O10"/>
      <c r="P10"/>
      <c r="Q10"/>
    </row>
    <row r="11" spans="1:17" ht="14.1" customHeight="1" x14ac:dyDescent="0.2">
      <c r="A11" s="9" t="s">
        <v>236</v>
      </c>
      <c r="B11" s="15">
        <v>34</v>
      </c>
      <c r="C11" s="15">
        <v>17</v>
      </c>
      <c r="D11" s="15">
        <v>17</v>
      </c>
      <c r="E11" s="128"/>
      <c r="F11" s="15">
        <v>14</v>
      </c>
      <c r="G11" s="15">
        <v>2</v>
      </c>
      <c r="H11" s="15">
        <v>12</v>
      </c>
      <c r="I11" s="12"/>
      <c r="J11" s="15"/>
      <c r="K11"/>
      <c r="L11"/>
      <c r="M11"/>
      <c r="N11"/>
      <c r="O11"/>
      <c r="P11"/>
      <c r="Q11"/>
    </row>
    <row r="12" spans="1:17" ht="14.1" customHeight="1" x14ac:dyDescent="0.2">
      <c r="A12" s="9" t="s">
        <v>237</v>
      </c>
      <c r="B12" s="15">
        <v>20</v>
      </c>
      <c r="C12" s="15">
        <v>6</v>
      </c>
      <c r="D12" s="15">
        <v>14</v>
      </c>
      <c r="E12" s="128"/>
      <c r="F12" s="15">
        <v>28</v>
      </c>
      <c r="G12" s="15">
        <v>11</v>
      </c>
      <c r="H12" s="15">
        <v>17</v>
      </c>
      <c r="I12" s="12"/>
      <c r="J12" s="15"/>
      <c r="K12"/>
      <c r="L12"/>
      <c r="M12"/>
      <c r="N12"/>
      <c r="O12"/>
      <c r="P12"/>
      <c r="Q12"/>
    </row>
    <row r="13" spans="1:17" ht="14.1" customHeight="1" x14ac:dyDescent="0.2">
      <c r="A13" s="9" t="s">
        <v>238</v>
      </c>
      <c r="B13" s="15">
        <v>50</v>
      </c>
      <c r="C13" s="15">
        <v>23</v>
      </c>
      <c r="D13" s="15">
        <v>27</v>
      </c>
      <c r="E13" s="128"/>
      <c r="F13" s="15">
        <v>87</v>
      </c>
      <c r="G13" s="15">
        <v>46</v>
      </c>
      <c r="H13" s="15">
        <v>41</v>
      </c>
      <c r="I13" s="12"/>
      <c r="J13" s="15"/>
      <c r="K13"/>
      <c r="L13"/>
      <c r="M13"/>
      <c r="N13"/>
      <c r="O13"/>
      <c r="P13"/>
      <c r="Q13"/>
    </row>
    <row r="14" spans="1:17" ht="14.1" customHeight="1" x14ac:dyDescent="0.2">
      <c r="A14" s="9" t="s">
        <v>134</v>
      </c>
      <c r="B14" s="15">
        <v>79</v>
      </c>
      <c r="C14" s="15">
        <v>41</v>
      </c>
      <c r="D14" s="15">
        <v>38</v>
      </c>
      <c r="E14" s="128"/>
      <c r="F14" s="15">
        <v>37</v>
      </c>
      <c r="G14" s="15">
        <v>15</v>
      </c>
      <c r="H14" s="15">
        <v>22</v>
      </c>
      <c r="I14" s="12"/>
      <c r="J14" s="15"/>
      <c r="K14"/>
      <c r="L14"/>
      <c r="M14"/>
      <c r="N14"/>
      <c r="O14"/>
      <c r="P14"/>
      <c r="Q14"/>
    </row>
    <row r="15" spans="1:17" ht="14.1" customHeight="1" x14ac:dyDescent="0.2">
      <c r="A15" s="9" t="s">
        <v>239</v>
      </c>
      <c r="B15" s="15">
        <v>14</v>
      </c>
      <c r="C15" s="15">
        <v>5</v>
      </c>
      <c r="D15" s="15">
        <v>9</v>
      </c>
      <c r="E15" s="128"/>
      <c r="F15" s="15">
        <v>15</v>
      </c>
      <c r="G15" s="15">
        <v>6</v>
      </c>
      <c r="H15" s="15">
        <v>9</v>
      </c>
      <c r="I15" s="12"/>
      <c r="J15" s="15"/>
      <c r="K15"/>
      <c r="L15"/>
      <c r="M15"/>
      <c r="N15"/>
      <c r="O15"/>
      <c r="P15"/>
      <c r="Q15"/>
    </row>
    <row r="16" spans="1:17" ht="14.1" customHeight="1" x14ac:dyDescent="0.2">
      <c r="A16" s="9" t="s">
        <v>547</v>
      </c>
      <c r="B16" s="15">
        <v>17</v>
      </c>
      <c r="C16" s="15">
        <v>7</v>
      </c>
      <c r="D16" s="15">
        <v>10</v>
      </c>
      <c r="E16" s="128"/>
      <c r="F16" s="15" t="s">
        <v>15</v>
      </c>
      <c r="G16" s="15" t="s">
        <v>15</v>
      </c>
      <c r="H16" s="15" t="s">
        <v>15</v>
      </c>
      <c r="I16" s="12"/>
      <c r="J16" s="12"/>
      <c r="K16"/>
      <c r="L16"/>
      <c r="M16"/>
      <c r="N16"/>
      <c r="O16"/>
      <c r="P16"/>
      <c r="Q16"/>
    </row>
    <row r="17" spans="1:17" ht="14.1" customHeight="1" x14ac:dyDescent="0.2">
      <c r="A17" s="9" t="s">
        <v>566</v>
      </c>
      <c r="B17" s="15" t="s">
        <v>15</v>
      </c>
      <c r="C17" s="15" t="s">
        <v>15</v>
      </c>
      <c r="D17" s="15" t="s">
        <v>15</v>
      </c>
      <c r="E17" s="128"/>
      <c r="F17" s="15">
        <v>1</v>
      </c>
      <c r="G17" s="15">
        <v>1</v>
      </c>
      <c r="H17" s="15" t="s">
        <v>15</v>
      </c>
      <c r="I17" s="15"/>
      <c r="J17" s="15"/>
      <c r="K17"/>
      <c r="L17"/>
      <c r="M17"/>
      <c r="N17"/>
      <c r="O17"/>
      <c r="P17"/>
      <c r="Q17"/>
    </row>
    <row r="18" spans="1:17" ht="14.1" customHeight="1" x14ac:dyDescent="0.2">
      <c r="A18" s="9" t="s">
        <v>645</v>
      </c>
      <c r="B18" s="15" t="s">
        <v>15</v>
      </c>
      <c r="C18" s="15" t="s">
        <v>15</v>
      </c>
      <c r="D18" s="15" t="s">
        <v>15</v>
      </c>
      <c r="F18" s="15">
        <v>20</v>
      </c>
      <c r="G18" s="15">
        <v>10</v>
      </c>
      <c r="H18" s="15">
        <v>10</v>
      </c>
      <c r="I18" s="12"/>
      <c r="J18" s="15"/>
      <c r="K18"/>
      <c r="L18"/>
      <c r="M18"/>
      <c r="N18"/>
      <c r="O18"/>
      <c r="P18"/>
      <c r="Q18"/>
    </row>
    <row r="19" spans="1:17" ht="14.1" customHeight="1" x14ac:dyDescent="0.2">
      <c r="A19" s="9" t="s">
        <v>240</v>
      </c>
      <c r="B19" s="15">
        <v>4</v>
      </c>
      <c r="C19" s="15">
        <v>3</v>
      </c>
      <c r="D19" s="15">
        <v>1</v>
      </c>
      <c r="E19" s="128"/>
      <c r="F19" s="15">
        <v>5</v>
      </c>
      <c r="G19" s="15">
        <v>2</v>
      </c>
      <c r="H19" s="15">
        <v>3</v>
      </c>
      <c r="I19" s="12"/>
      <c r="J19" s="15"/>
      <c r="K19"/>
      <c r="L19"/>
      <c r="M19"/>
      <c r="N19"/>
      <c r="O19"/>
      <c r="P19"/>
      <c r="Q19"/>
    </row>
    <row r="20" spans="1:17" ht="14.1" customHeight="1" x14ac:dyDescent="0.2">
      <c r="A20" s="9" t="s">
        <v>241</v>
      </c>
      <c r="B20" s="15">
        <v>61</v>
      </c>
      <c r="C20" s="15">
        <v>50</v>
      </c>
      <c r="D20" s="15">
        <v>11</v>
      </c>
      <c r="E20" s="128"/>
      <c r="F20" s="15">
        <v>60</v>
      </c>
      <c r="G20" s="15">
        <v>47</v>
      </c>
      <c r="H20" s="15">
        <v>13</v>
      </c>
      <c r="I20" s="12"/>
      <c r="J20" s="15"/>
      <c r="K20"/>
      <c r="L20"/>
      <c r="M20"/>
      <c r="N20"/>
      <c r="O20"/>
      <c r="P20"/>
      <c r="Q20"/>
    </row>
    <row r="21" spans="1:17" ht="14.1" customHeight="1" x14ac:dyDescent="0.2">
      <c r="A21" s="9" t="s">
        <v>242</v>
      </c>
      <c r="B21" s="15">
        <v>8</v>
      </c>
      <c r="C21" s="15">
        <v>6</v>
      </c>
      <c r="D21" s="15">
        <v>2</v>
      </c>
      <c r="E21" s="128"/>
      <c r="F21" s="15">
        <v>2</v>
      </c>
      <c r="G21" s="15">
        <v>2</v>
      </c>
      <c r="H21" s="15" t="s">
        <v>15</v>
      </c>
      <c r="I21" s="11"/>
      <c r="J21" s="12"/>
      <c r="K21"/>
      <c r="L21"/>
      <c r="M21"/>
      <c r="N21"/>
      <c r="O21"/>
      <c r="P21"/>
      <c r="Q21"/>
    </row>
    <row r="22" spans="1:17" ht="14.1" customHeight="1" x14ac:dyDescent="0.2">
      <c r="A22" s="9" t="s">
        <v>243</v>
      </c>
      <c r="B22" s="15">
        <v>28</v>
      </c>
      <c r="C22" s="15">
        <v>14</v>
      </c>
      <c r="D22" s="15">
        <v>14</v>
      </c>
      <c r="E22" s="128"/>
      <c r="F22" s="15">
        <v>27</v>
      </c>
      <c r="G22" s="15">
        <v>16</v>
      </c>
      <c r="H22" s="15">
        <v>11</v>
      </c>
      <c r="I22" s="12"/>
      <c r="J22" s="12"/>
      <c r="K22"/>
      <c r="L22"/>
      <c r="M22"/>
      <c r="N22"/>
      <c r="O22"/>
      <c r="P22"/>
      <c r="Q22"/>
    </row>
    <row r="23" spans="1:17" ht="14.1" customHeight="1" x14ac:dyDescent="0.2">
      <c r="A23" s="9" t="s">
        <v>250</v>
      </c>
      <c r="B23" s="15">
        <v>29</v>
      </c>
      <c r="C23" s="15">
        <v>9</v>
      </c>
      <c r="D23" s="15">
        <v>20</v>
      </c>
      <c r="E23" s="128"/>
      <c r="F23" s="15">
        <v>26</v>
      </c>
      <c r="G23" s="15">
        <v>12</v>
      </c>
      <c r="H23" s="15">
        <v>14</v>
      </c>
      <c r="I23" s="42"/>
      <c r="J23" s="15"/>
      <c r="K23"/>
      <c r="L23"/>
      <c r="M23"/>
      <c r="N23"/>
      <c r="O23"/>
      <c r="P23"/>
      <c r="Q23"/>
    </row>
    <row r="24" spans="1:17" ht="14.1" customHeight="1" x14ac:dyDescent="0.2">
      <c r="A24" s="9" t="s">
        <v>249</v>
      </c>
      <c r="B24" s="15">
        <v>24</v>
      </c>
      <c r="C24" s="15">
        <v>11</v>
      </c>
      <c r="D24" s="15">
        <v>13</v>
      </c>
      <c r="E24" s="128"/>
      <c r="F24" s="15">
        <v>23</v>
      </c>
      <c r="G24" s="15">
        <v>12</v>
      </c>
      <c r="H24" s="15">
        <v>11</v>
      </c>
      <c r="I24" s="12"/>
      <c r="J24" s="15"/>
      <c r="K24"/>
      <c r="L24"/>
      <c r="M24"/>
      <c r="N24"/>
      <c r="O24"/>
      <c r="P24"/>
      <c r="Q24"/>
    </row>
    <row r="25" spans="1:17" ht="14.1" customHeight="1" x14ac:dyDescent="0.2">
      <c r="A25" s="9" t="s">
        <v>248</v>
      </c>
      <c r="B25" s="15">
        <v>26</v>
      </c>
      <c r="C25" s="15">
        <v>8</v>
      </c>
      <c r="D25" s="15">
        <v>18</v>
      </c>
      <c r="E25" s="128"/>
      <c r="F25" s="15">
        <v>28</v>
      </c>
      <c r="G25" s="15">
        <v>10</v>
      </c>
      <c r="H25" s="15">
        <v>18</v>
      </c>
      <c r="I25" s="12"/>
      <c r="J25" s="15"/>
      <c r="K25"/>
      <c r="L25"/>
      <c r="M25"/>
      <c r="N25"/>
      <c r="O25"/>
      <c r="P25"/>
      <c r="Q25"/>
    </row>
    <row r="26" spans="1:17" ht="14.1" customHeight="1" x14ac:dyDescent="0.2">
      <c r="A26" s="9" t="s">
        <v>247</v>
      </c>
      <c r="B26" s="15">
        <v>26</v>
      </c>
      <c r="C26" s="15">
        <v>10</v>
      </c>
      <c r="D26" s="15">
        <v>16</v>
      </c>
      <c r="E26" s="128"/>
      <c r="F26" s="15">
        <v>24</v>
      </c>
      <c r="G26" s="15">
        <v>5</v>
      </c>
      <c r="H26" s="15">
        <v>19</v>
      </c>
      <c r="I26" s="12"/>
      <c r="J26" s="15"/>
      <c r="K26"/>
      <c r="L26"/>
      <c r="M26"/>
      <c r="N26"/>
      <c r="O26"/>
      <c r="P26"/>
      <c r="Q26"/>
    </row>
    <row r="27" spans="1:17" ht="14.1" customHeight="1" x14ac:dyDescent="0.2">
      <c r="A27" s="9" t="s">
        <v>246</v>
      </c>
      <c r="B27" s="15">
        <v>20</v>
      </c>
      <c r="C27" s="15">
        <v>1</v>
      </c>
      <c r="D27" s="15">
        <v>19</v>
      </c>
      <c r="E27" s="128"/>
      <c r="F27" s="15">
        <v>24</v>
      </c>
      <c r="G27" s="15">
        <v>9</v>
      </c>
      <c r="H27" s="15">
        <v>15</v>
      </c>
      <c r="I27" s="12"/>
      <c r="J27" s="15"/>
      <c r="K27"/>
      <c r="L27"/>
      <c r="M27"/>
      <c r="N27"/>
      <c r="O27"/>
      <c r="P27"/>
      <c r="Q27"/>
    </row>
    <row r="28" spans="1:17" ht="14.1" customHeight="1" x14ac:dyDescent="0.2">
      <c r="A28" s="9" t="s">
        <v>244</v>
      </c>
      <c r="B28" s="15">
        <v>29</v>
      </c>
      <c r="C28" s="15">
        <v>19</v>
      </c>
      <c r="D28" s="15">
        <v>10</v>
      </c>
      <c r="E28" s="128"/>
      <c r="F28" s="15">
        <v>28</v>
      </c>
      <c r="G28" s="15">
        <v>14</v>
      </c>
      <c r="H28" s="15">
        <v>14</v>
      </c>
      <c r="I28" s="12"/>
      <c r="J28" s="15"/>
      <c r="K28"/>
      <c r="L28"/>
      <c r="M28"/>
      <c r="N28"/>
      <c r="O28"/>
      <c r="P28"/>
      <c r="Q28"/>
    </row>
    <row r="29" spans="1:17" ht="14.1" customHeight="1" x14ac:dyDescent="0.2">
      <c r="A29" s="9" t="s">
        <v>245</v>
      </c>
      <c r="B29" s="15">
        <v>27</v>
      </c>
      <c r="C29" s="15">
        <v>17</v>
      </c>
      <c r="D29" s="15">
        <v>10</v>
      </c>
      <c r="E29" s="128"/>
      <c r="F29" s="15">
        <v>26</v>
      </c>
      <c r="G29" s="15">
        <v>15</v>
      </c>
      <c r="H29" s="15">
        <v>11</v>
      </c>
      <c r="I29" s="12"/>
      <c r="J29" s="15"/>
      <c r="K29"/>
      <c r="L29"/>
      <c r="M29"/>
      <c r="N29"/>
      <c r="O29"/>
      <c r="P29"/>
      <c r="Q29"/>
    </row>
    <row r="30" spans="1:17" ht="14.1" customHeight="1" x14ac:dyDescent="0.2">
      <c r="A30" s="36"/>
      <c r="B30" s="104"/>
      <c r="C30" s="104"/>
      <c r="D30" s="104"/>
      <c r="E30" s="104"/>
      <c r="F30" s="15"/>
      <c r="G30" s="15"/>
      <c r="H30" s="15"/>
      <c r="I30" s="12"/>
      <c r="J30" s="15"/>
      <c r="K30"/>
      <c r="L30"/>
      <c r="M30"/>
      <c r="N30"/>
      <c r="O30"/>
      <c r="P30"/>
      <c r="Q30"/>
    </row>
    <row r="31" spans="1:17" ht="14.1" customHeight="1" x14ac:dyDescent="0.2">
      <c r="A31" s="18" t="s">
        <v>0</v>
      </c>
      <c r="B31" s="105"/>
      <c r="C31" s="105"/>
      <c r="D31" s="105"/>
      <c r="E31" s="105"/>
      <c r="F31" s="105"/>
      <c r="G31" s="105"/>
      <c r="H31" s="105"/>
      <c r="I31" s="12"/>
      <c r="J31" s="12"/>
      <c r="K31" s="15"/>
      <c r="L31" s="15"/>
    </row>
    <row r="32" spans="1:17" ht="14.1" customHeight="1" x14ac:dyDescent="0.2">
      <c r="A32" s="9" t="s">
        <v>646</v>
      </c>
      <c r="B32" s="12"/>
      <c r="C32" s="12"/>
      <c r="D32" s="12"/>
      <c r="E32" s="12"/>
      <c r="F32" s="12"/>
      <c r="G32" s="13"/>
      <c r="H32" s="42"/>
      <c r="I32" s="12"/>
      <c r="J32" s="15"/>
      <c r="K32" s="12"/>
      <c r="L32" s="12"/>
    </row>
    <row r="33" spans="1:12" ht="14.1" customHeight="1" x14ac:dyDescent="0.2">
      <c r="A33" s="10"/>
      <c r="B33" s="12"/>
      <c r="C33" s="12"/>
      <c r="D33" s="12"/>
      <c r="E33" s="12"/>
      <c r="F33" s="12"/>
      <c r="G33" s="13"/>
      <c r="H33" s="42"/>
      <c r="I33" s="12"/>
      <c r="J33" s="12"/>
      <c r="K33" s="12"/>
      <c r="L33" s="12"/>
    </row>
    <row r="34" spans="1:12" ht="14.1" customHeight="1" x14ac:dyDescent="0.2">
      <c r="A34" s="64"/>
      <c r="B34" s="12"/>
      <c r="C34" s="12"/>
      <c r="D34" s="12"/>
      <c r="E34" s="12"/>
      <c r="F34" s="12"/>
      <c r="G34" s="13"/>
      <c r="H34" s="42"/>
      <c r="I34" s="12"/>
      <c r="J34" s="12"/>
      <c r="K34" s="12"/>
      <c r="L34" s="12"/>
    </row>
    <row r="35" spans="1:12" ht="14.1" customHeight="1" x14ac:dyDescent="0.2">
      <c r="A35" s="64"/>
      <c r="B35" s="12"/>
      <c r="C35" s="12"/>
      <c r="D35" s="12"/>
      <c r="E35" s="12"/>
      <c r="F35" s="12"/>
      <c r="G35" s="13"/>
      <c r="H35" s="42"/>
      <c r="I35" s="12"/>
      <c r="J35" s="12"/>
      <c r="K35" s="12"/>
      <c r="L35" s="12"/>
    </row>
    <row r="36" spans="1:12" ht="14.1" customHeight="1" x14ac:dyDescent="0.2">
      <c r="A36" s="64"/>
      <c r="B36" s="12"/>
      <c r="C36" s="12"/>
      <c r="D36" s="12"/>
      <c r="E36" s="12"/>
      <c r="F36" s="12"/>
      <c r="G36" s="13"/>
      <c r="H36" s="42"/>
      <c r="I36" s="12"/>
      <c r="J36" s="12"/>
      <c r="K36" s="12"/>
      <c r="L36" s="12"/>
    </row>
    <row r="37" spans="1:12" ht="14.1" customHeight="1" x14ac:dyDescent="0.2">
      <c r="A37" s="64"/>
      <c r="B37" s="12"/>
      <c r="C37" s="12"/>
      <c r="D37" s="12"/>
      <c r="E37" s="12"/>
      <c r="F37" s="12"/>
      <c r="G37" s="13"/>
      <c r="H37" s="42"/>
      <c r="I37" s="12"/>
      <c r="J37" s="12"/>
      <c r="K37" s="12"/>
      <c r="L37" s="12"/>
    </row>
    <row r="38" spans="1:12" ht="14.1" customHeight="1" x14ac:dyDescent="0.2">
      <c r="A38" s="10"/>
      <c r="B38" s="12"/>
      <c r="C38" s="12"/>
      <c r="D38" s="12"/>
      <c r="E38" s="12"/>
      <c r="F38" s="12"/>
      <c r="G38" s="13"/>
      <c r="H38" s="42"/>
      <c r="I38" s="12"/>
      <c r="J38" s="12"/>
      <c r="K38" s="12"/>
      <c r="L38" s="12"/>
    </row>
    <row r="39" spans="1:12" ht="14.1" customHeight="1" x14ac:dyDescent="0.2">
      <c r="A39" s="64"/>
      <c r="F39" s="12"/>
      <c r="G39" s="13"/>
      <c r="H39" s="42"/>
      <c r="I39" s="12"/>
      <c r="J39" s="12"/>
      <c r="K39" s="12"/>
      <c r="L39" s="12"/>
    </row>
    <row r="40" spans="1:12" ht="14.1" customHeight="1" x14ac:dyDescent="0.2">
      <c r="A40" s="64"/>
      <c r="B40" s="12"/>
      <c r="C40" s="12"/>
      <c r="D40" s="12"/>
      <c r="E40" s="12"/>
      <c r="F40" s="12"/>
      <c r="G40" s="13"/>
      <c r="H40" s="42"/>
      <c r="I40" s="12"/>
      <c r="J40" s="12"/>
      <c r="K40" s="12"/>
      <c r="L40" s="12"/>
    </row>
    <row r="41" spans="1:12" ht="14.1" customHeight="1" x14ac:dyDescent="0.2">
      <c r="A41" s="64"/>
      <c r="B41" s="12"/>
      <c r="C41" s="12"/>
      <c r="D41" s="12"/>
      <c r="E41" s="12"/>
      <c r="F41" s="12"/>
      <c r="G41" s="13"/>
      <c r="H41" s="42"/>
      <c r="I41" s="12"/>
      <c r="J41" s="12"/>
      <c r="K41" s="12"/>
      <c r="L41" s="12"/>
    </row>
    <row r="42" spans="1:12" s="10" customFormat="1" ht="12.95" customHeight="1" x14ac:dyDescent="0.2">
      <c r="A42"/>
      <c r="B42"/>
      <c r="C42"/>
      <c r="D42"/>
      <c r="E42"/>
      <c r="F42"/>
      <c r="G42"/>
      <c r="H42" s="12"/>
      <c r="I42" s="12"/>
      <c r="J42" s="12"/>
    </row>
    <row r="43" spans="1:12" ht="14.1" customHeight="1" x14ac:dyDescent="0.2">
      <c r="A43"/>
      <c r="B43"/>
      <c r="C43"/>
      <c r="D43"/>
      <c r="E43"/>
      <c r="F43"/>
      <c r="G43"/>
      <c r="H43" s="3"/>
      <c r="J43" s="10"/>
    </row>
    <row r="44" spans="1:12" ht="14.1" customHeight="1" x14ac:dyDescent="0.2">
      <c r="A44" s="19"/>
      <c r="B44" s="11"/>
      <c r="C44" s="12"/>
      <c r="D44" s="12"/>
      <c r="E44" s="12"/>
      <c r="F44" s="12"/>
      <c r="H44" s="12"/>
      <c r="I44" s="12"/>
      <c r="K44" s="12"/>
      <c r="L44" s="12"/>
    </row>
    <row r="45" spans="1:12" ht="14.1" customHeight="1" x14ac:dyDescent="0.2">
      <c r="A45" s="27"/>
      <c r="B45" s="11"/>
      <c r="C45" s="11"/>
      <c r="D45" s="11"/>
      <c r="E45" s="11"/>
      <c r="F45" s="11"/>
      <c r="H45" s="12"/>
      <c r="I45" s="12"/>
      <c r="J45" s="12"/>
      <c r="K45" s="12"/>
      <c r="L45" s="12"/>
    </row>
    <row r="46" spans="1:12" ht="14.1" customHeight="1" x14ac:dyDescent="0.2">
      <c r="A46" s="21"/>
      <c r="B46" s="11"/>
      <c r="C46" s="11"/>
      <c r="D46" s="11"/>
      <c r="E46" s="11"/>
      <c r="F46" s="11"/>
      <c r="H46" s="12"/>
      <c r="I46" s="12"/>
      <c r="J46" s="12"/>
      <c r="K46" s="12"/>
      <c r="L46" s="12"/>
    </row>
    <row r="47" spans="1:12" ht="14.1" customHeight="1" x14ac:dyDescent="0.2">
      <c r="A47" s="19"/>
      <c r="B47" s="11"/>
      <c r="C47" s="11"/>
      <c r="D47" s="11"/>
      <c r="E47" s="11"/>
      <c r="F47" s="11"/>
      <c r="H47" s="12"/>
      <c r="I47" s="12"/>
      <c r="J47" s="12"/>
      <c r="K47" s="12"/>
      <c r="L47" s="12"/>
    </row>
    <row r="48" spans="1:12" ht="14.1" customHeight="1" x14ac:dyDescent="0.2">
      <c r="A48" s="19"/>
      <c r="B48" s="11"/>
      <c r="C48" s="11"/>
      <c r="D48" s="11"/>
      <c r="E48" s="11"/>
      <c r="F48" s="11"/>
      <c r="H48" s="12"/>
      <c r="I48" s="12"/>
      <c r="J48" s="12"/>
      <c r="K48" s="12"/>
      <c r="L48" s="12"/>
    </row>
    <row r="49" spans="1:12" ht="14.1" customHeight="1" x14ac:dyDescent="0.2">
      <c r="A49" s="19"/>
      <c r="B49" s="11"/>
      <c r="C49" s="11"/>
      <c r="D49" s="11"/>
      <c r="E49" s="11"/>
      <c r="F49" s="11"/>
      <c r="H49" s="12"/>
      <c r="I49" s="12"/>
      <c r="J49" s="12"/>
      <c r="K49" s="12"/>
      <c r="L49" s="12"/>
    </row>
    <row r="50" spans="1:12" ht="14.1" customHeight="1" x14ac:dyDescent="0.2">
      <c r="H50" s="12"/>
      <c r="I50" s="12"/>
      <c r="J50" s="12"/>
      <c r="K50" s="12"/>
      <c r="L50" s="12"/>
    </row>
    <row r="51" spans="1:12" ht="14.1" customHeight="1" x14ac:dyDescent="0.2">
      <c r="H51" s="12"/>
      <c r="I51" s="12"/>
      <c r="J51" s="12"/>
      <c r="K51" s="12"/>
      <c r="L51" s="12"/>
    </row>
    <row r="52" spans="1:12" ht="14.1" customHeight="1" x14ac:dyDescent="0.2">
      <c r="H52" s="12"/>
      <c r="I52" s="12"/>
      <c r="J52" s="12"/>
      <c r="K52" s="12"/>
      <c r="L52" s="12"/>
    </row>
    <row r="53" spans="1:12" ht="14.1" customHeight="1" x14ac:dyDescent="0.2">
      <c r="H53" s="12"/>
      <c r="I53" s="12"/>
      <c r="J53" s="12"/>
      <c r="K53" s="12"/>
      <c r="L53" s="15"/>
    </row>
    <row r="54" spans="1:12" ht="14.1" customHeight="1" x14ac:dyDescent="0.2">
      <c r="H54" s="12"/>
      <c r="I54" s="12"/>
      <c r="J54" s="12"/>
      <c r="K54" s="12"/>
      <c r="L54" s="15"/>
    </row>
    <row r="55" spans="1:12" ht="14.1" customHeight="1" x14ac:dyDescent="0.2">
      <c r="H55" s="12"/>
      <c r="I55" s="12"/>
      <c r="J55" s="12"/>
      <c r="K55" s="12"/>
      <c r="L55" s="15"/>
    </row>
    <row r="56" spans="1:12" ht="14.1" customHeight="1" x14ac:dyDescent="0.2">
      <c r="H56" s="12"/>
      <c r="I56" s="12"/>
      <c r="J56" s="12"/>
      <c r="K56" s="12"/>
      <c r="L56" s="15"/>
    </row>
    <row r="57" spans="1:12" ht="14.1" customHeight="1" x14ac:dyDescent="0.2">
      <c r="H57" s="12"/>
      <c r="I57" s="12"/>
      <c r="J57" s="12"/>
      <c r="K57" s="12"/>
      <c r="L57" s="15"/>
    </row>
    <row r="58" spans="1:12" ht="14.1" customHeight="1" x14ac:dyDescent="0.2">
      <c r="H58" s="12"/>
      <c r="I58" s="12"/>
      <c r="J58" s="12"/>
      <c r="K58" s="12"/>
      <c r="L58" s="15"/>
    </row>
    <row r="59" spans="1:12" ht="14.1" customHeight="1" x14ac:dyDescent="0.2">
      <c r="H59" s="12"/>
      <c r="I59" s="12"/>
      <c r="J59" s="12"/>
      <c r="K59" s="12"/>
      <c r="L59" s="15"/>
    </row>
    <row r="60" spans="1:12" ht="14.1" customHeight="1" x14ac:dyDescent="0.2">
      <c r="H60" s="12"/>
      <c r="I60" s="12"/>
      <c r="J60" s="12"/>
      <c r="K60" s="12"/>
      <c r="L60" s="15"/>
    </row>
    <row r="61" spans="1:12" ht="14.1" customHeight="1" x14ac:dyDescent="0.2">
      <c r="H61" s="12"/>
      <c r="I61" s="12"/>
      <c r="J61" s="12"/>
      <c r="K61" s="15"/>
      <c r="L61" s="15"/>
    </row>
    <row r="62" spans="1:12" ht="14.1" customHeight="1" x14ac:dyDescent="0.2">
      <c r="H62" s="12"/>
      <c r="I62" s="12"/>
      <c r="J62" s="12"/>
      <c r="K62" s="12"/>
      <c r="L62" s="15"/>
    </row>
    <row r="63" spans="1:12" ht="14.1" customHeight="1" x14ac:dyDescent="0.2">
      <c r="H63" s="12"/>
      <c r="I63" s="12"/>
      <c r="J63" s="12"/>
      <c r="K63" s="12"/>
      <c r="L63" s="15"/>
    </row>
    <row r="64" spans="1:12" ht="14.1" customHeight="1" x14ac:dyDescent="0.2">
      <c r="H64" s="12"/>
      <c r="I64" s="12"/>
      <c r="J64" s="12"/>
      <c r="K64" s="12"/>
      <c r="L64" s="15"/>
    </row>
    <row r="65" spans="8:12" ht="14.1" customHeight="1" x14ac:dyDescent="0.2">
      <c r="H65" s="12"/>
      <c r="I65" s="12"/>
      <c r="J65" s="12"/>
      <c r="K65" s="12"/>
      <c r="L65" s="15"/>
    </row>
    <row r="66" spans="8:12" ht="14.1" customHeight="1" x14ac:dyDescent="0.2">
      <c r="H66" s="12"/>
      <c r="I66" s="12"/>
      <c r="J66" s="12"/>
      <c r="K66" s="12"/>
      <c r="L66" s="15"/>
    </row>
    <row r="67" spans="8:12" ht="14.1" customHeight="1" x14ac:dyDescent="0.2">
      <c r="H67" s="12"/>
      <c r="I67" s="12"/>
      <c r="J67" s="12"/>
      <c r="K67" s="12"/>
      <c r="L67" s="15"/>
    </row>
    <row r="68" spans="8:12" ht="14.1" customHeight="1" x14ac:dyDescent="0.2">
      <c r="H68" s="12"/>
      <c r="I68" s="12"/>
      <c r="J68" s="12"/>
      <c r="K68" s="12"/>
      <c r="L68" s="15"/>
    </row>
    <row r="69" spans="8:12" ht="14.1" customHeight="1" x14ac:dyDescent="0.2">
      <c r="J69" s="12"/>
    </row>
    <row r="70" spans="8:12" ht="14.1" customHeight="1" x14ac:dyDescent="0.2"/>
    <row r="71" spans="8:12" ht="14.1" customHeight="1" x14ac:dyDescent="0.2"/>
    <row r="72" spans="8:12" ht="14.1" customHeight="1" x14ac:dyDescent="0.2"/>
    <row r="73" spans="8:12" ht="14.1" customHeight="1" x14ac:dyDescent="0.2"/>
    <row r="74" spans="8:12" ht="14.1" customHeight="1" x14ac:dyDescent="0.2"/>
    <row r="75" spans="8:12" ht="14.1" customHeight="1" x14ac:dyDescent="0.2"/>
    <row r="76" spans="8:12" ht="14.1" customHeight="1" x14ac:dyDescent="0.2"/>
    <row r="77" spans="8:12" ht="14.1" customHeight="1" x14ac:dyDescent="0.2"/>
    <row r="78" spans="8:12" ht="14.1" customHeight="1" x14ac:dyDescent="0.2"/>
    <row r="79" spans="8:12" ht="14.1" customHeight="1" x14ac:dyDescent="0.2"/>
    <row r="80" spans="8:12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XFD280"/>
  <sheetViews>
    <sheetView zoomScaleNormal="100" zoomScaleSheetLayoutView="40" workbookViewId="0">
      <selection activeCell="L22" sqref="L22"/>
    </sheetView>
  </sheetViews>
  <sheetFormatPr baseColWidth="10" defaultColWidth="7.42578125" defaultRowHeight="11.25" customHeight="1" x14ac:dyDescent="0.2"/>
  <cols>
    <col min="1" max="1" width="43.42578125" style="3" customWidth="1" collapsed="1"/>
    <col min="2" max="4" width="7.5703125" style="3" customWidth="1" collapsed="1"/>
    <col min="5" max="5" width="3.140625" style="3" customWidth="1" collapsed="1"/>
    <col min="6" max="7" width="7.5703125" style="3" customWidth="1" collapsed="1"/>
    <col min="8" max="8" width="7.5703125" style="67" customWidth="1" collapsed="1"/>
    <col min="9" max="9" width="12.7109375" style="3" customWidth="1" collapsed="1"/>
    <col min="10" max="10" width="6.140625" style="3" customWidth="1" collapsed="1"/>
    <col min="11" max="11" width="7.42578125" style="3" customWidth="1" collapsed="1"/>
    <col min="12" max="12" width="6.5703125" style="10" customWidth="1" collapsed="1"/>
    <col min="13" max="15" width="7.42578125" collapsed="1"/>
    <col min="17" max="25" width="7.42578125" collapsed="1"/>
    <col min="26" max="16384" width="7.42578125" style="3" collapsed="1"/>
  </cols>
  <sheetData>
    <row r="1" spans="1:12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12" ht="14.1" customHeight="1" x14ac:dyDescent="0.2">
      <c r="H2" s="3"/>
    </row>
    <row r="3" spans="1:12" ht="14.1" customHeight="1" x14ac:dyDescent="0.2">
      <c r="A3" s="22" t="s">
        <v>318</v>
      </c>
      <c r="J3" s="83" t="s">
        <v>148</v>
      </c>
    </row>
    <row r="4" spans="1:12" ht="14.1" customHeight="1" x14ac:dyDescent="0.2">
      <c r="A4" s="5"/>
      <c r="B4" s="6"/>
      <c r="C4" s="6"/>
      <c r="D4" s="6"/>
      <c r="E4" s="6"/>
      <c r="F4" s="6"/>
    </row>
    <row r="5" spans="1:12" ht="14.1" customHeight="1" x14ac:dyDescent="0.2">
      <c r="A5" s="90"/>
      <c r="B5" s="84" t="s">
        <v>398</v>
      </c>
      <c r="C5" s="84"/>
      <c r="D5" s="84"/>
      <c r="E5" s="125"/>
      <c r="F5" s="84" t="s">
        <v>644</v>
      </c>
      <c r="G5" s="84"/>
      <c r="H5" s="84"/>
      <c r="K5"/>
      <c r="L5"/>
    </row>
    <row r="6" spans="1:12" ht="14.1" customHeight="1" x14ac:dyDescent="0.2">
      <c r="A6" s="38"/>
      <c r="B6" s="8" t="s">
        <v>18</v>
      </c>
      <c r="C6" s="8" t="s">
        <v>149</v>
      </c>
      <c r="D6" s="8" t="s">
        <v>150</v>
      </c>
      <c r="E6" s="127"/>
      <c r="F6" s="8" t="s">
        <v>18</v>
      </c>
      <c r="G6" s="8" t="s">
        <v>149</v>
      </c>
      <c r="H6" s="8" t="s">
        <v>150</v>
      </c>
      <c r="J6"/>
      <c r="K6"/>
      <c r="L6"/>
    </row>
    <row r="7" spans="1:12" ht="14.1" customHeight="1" x14ac:dyDescent="0.2">
      <c r="A7" s="40"/>
      <c r="B7" s="12"/>
      <c r="C7" s="40"/>
      <c r="D7" s="42"/>
      <c r="E7" s="129"/>
      <c r="F7" s="12"/>
      <c r="G7" s="40"/>
      <c r="H7" s="42"/>
      <c r="J7"/>
      <c r="K7"/>
      <c r="L7"/>
    </row>
    <row r="8" spans="1:12" ht="13.9" customHeight="1" x14ac:dyDescent="0.2">
      <c r="A8" s="106" t="s">
        <v>317</v>
      </c>
      <c r="B8" s="15">
        <v>268</v>
      </c>
      <c r="C8" s="15">
        <v>122</v>
      </c>
      <c r="D8" s="15">
        <v>146</v>
      </c>
      <c r="E8" s="128"/>
      <c r="F8" s="15">
        <f>SUM(F9:F20)</f>
        <v>254</v>
      </c>
      <c r="G8" s="15">
        <f t="shared" ref="G8:H8" si="0">SUM(G9:G20)</f>
        <v>111</v>
      </c>
      <c r="H8" s="15">
        <f t="shared" si="0"/>
        <v>143</v>
      </c>
      <c r="J8"/>
      <c r="L8"/>
    </row>
    <row r="9" spans="1:12" ht="13.9" customHeight="1" x14ac:dyDescent="0.2">
      <c r="A9" s="9" t="s">
        <v>329</v>
      </c>
      <c r="B9" s="15">
        <v>4</v>
      </c>
      <c r="C9" s="15">
        <v>3</v>
      </c>
      <c r="D9" s="15">
        <v>1</v>
      </c>
      <c r="E9" s="128"/>
      <c r="F9" s="15">
        <v>3</v>
      </c>
      <c r="G9" s="15">
        <v>1</v>
      </c>
      <c r="H9" s="15">
        <v>2</v>
      </c>
      <c r="J9"/>
      <c r="L9"/>
    </row>
    <row r="10" spans="1:12" ht="13.9" customHeight="1" x14ac:dyDescent="0.2">
      <c r="A10" s="9" t="s">
        <v>116</v>
      </c>
      <c r="B10" s="15">
        <v>12</v>
      </c>
      <c r="C10" s="15">
        <v>3</v>
      </c>
      <c r="D10" s="15">
        <v>9</v>
      </c>
      <c r="E10" s="128"/>
      <c r="F10" s="15">
        <v>8</v>
      </c>
      <c r="G10" s="15">
        <v>3</v>
      </c>
      <c r="H10" s="15">
        <v>5</v>
      </c>
      <c r="J10" s="133"/>
      <c r="L10"/>
    </row>
    <row r="11" spans="1:12" ht="13.9" customHeight="1" x14ac:dyDescent="0.2">
      <c r="A11" s="9" t="s">
        <v>251</v>
      </c>
      <c r="B11" s="15">
        <v>26</v>
      </c>
      <c r="C11" s="15">
        <v>12</v>
      </c>
      <c r="D11" s="15">
        <v>14</v>
      </c>
      <c r="E11" s="128"/>
      <c r="F11" s="15">
        <v>21</v>
      </c>
      <c r="G11" s="15">
        <v>9</v>
      </c>
      <c r="H11" s="15">
        <v>12</v>
      </c>
      <c r="J11"/>
      <c r="L11"/>
    </row>
    <row r="12" spans="1:12" ht="13.9" customHeight="1" x14ac:dyDescent="0.2">
      <c r="A12" s="9" t="s">
        <v>548</v>
      </c>
      <c r="B12" s="15">
        <v>13</v>
      </c>
      <c r="C12" s="15">
        <v>3</v>
      </c>
      <c r="D12" s="15">
        <v>10</v>
      </c>
      <c r="E12" s="128"/>
      <c r="F12" s="15">
        <v>20</v>
      </c>
      <c r="G12" s="15">
        <v>7</v>
      </c>
      <c r="H12" s="15">
        <v>13</v>
      </c>
      <c r="J12"/>
      <c r="L12"/>
    </row>
    <row r="13" spans="1:12" ht="13.9" customHeight="1" x14ac:dyDescent="0.2">
      <c r="A13" s="9" t="s">
        <v>114</v>
      </c>
      <c r="B13" s="15">
        <v>37</v>
      </c>
      <c r="C13" s="15">
        <v>9</v>
      </c>
      <c r="D13" s="15">
        <v>28</v>
      </c>
      <c r="E13" s="128"/>
      <c r="F13" s="15">
        <v>43</v>
      </c>
      <c r="G13" s="15">
        <v>11</v>
      </c>
      <c r="H13" s="15">
        <v>32</v>
      </c>
      <c r="J13"/>
      <c r="L13"/>
    </row>
    <row r="14" spans="1:12" ht="13.9" customHeight="1" x14ac:dyDescent="0.2">
      <c r="A14" s="9" t="s">
        <v>135</v>
      </c>
      <c r="B14" s="15">
        <v>54</v>
      </c>
      <c r="C14" s="15">
        <v>28</v>
      </c>
      <c r="D14" s="15">
        <v>26</v>
      </c>
      <c r="E14" s="128"/>
      <c r="F14" s="15">
        <v>50</v>
      </c>
      <c r="G14" s="15">
        <v>26</v>
      </c>
      <c r="H14" s="15">
        <v>24</v>
      </c>
      <c r="J14"/>
      <c r="L14"/>
    </row>
    <row r="15" spans="1:12" ht="13.9" customHeight="1" x14ac:dyDescent="0.2">
      <c r="A15" s="9" t="s">
        <v>136</v>
      </c>
      <c r="B15" s="15">
        <v>23</v>
      </c>
      <c r="C15" s="15">
        <v>6</v>
      </c>
      <c r="D15" s="15">
        <v>17</v>
      </c>
      <c r="E15" s="128"/>
      <c r="F15" s="15">
        <v>20</v>
      </c>
      <c r="G15" s="15">
        <v>4</v>
      </c>
      <c r="H15" s="15">
        <v>16</v>
      </c>
      <c r="J15"/>
      <c r="L15"/>
    </row>
    <row r="16" spans="1:12" ht="13.9" customHeight="1" x14ac:dyDescent="0.2">
      <c r="A16" s="9" t="s">
        <v>40</v>
      </c>
      <c r="B16" s="15">
        <v>29</v>
      </c>
      <c r="C16" s="15">
        <v>14</v>
      </c>
      <c r="D16" s="15">
        <v>15</v>
      </c>
      <c r="E16" s="128"/>
      <c r="F16" s="15">
        <v>23</v>
      </c>
      <c r="G16" s="15">
        <v>9</v>
      </c>
      <c r="H16" s="15">
        <v>14</v>
      </c>
      <c r="J16"/>
      <c r="L16"/>
    </row>
    <row r="17" spans="1:16384" ht="13.9" customHeight="1" x14ac:dyDescent="0.2">
      <c r="A17" s="9" t="s">
        <v>33</v>
      </c>
      <c r="B17" s="15">
        <v>14</v>
      </c>
      <c r="C17" s="15">
        <v>10</v>
      </c>
      <c r="D17" s="15">
        <v>4</v>
      </c>
      <c r="E17" s="128"/>
      <c r="F17" s="15">
        <v>13</v>
      </c>
      <c r="G17" s="15">
        <v>9</v>
      </c>
      <c r="H17" s="15">
        <v>4</v>
      </c>
      <c r="J17"/>
      <c r="L17"/>
    </row>
    <row r="18" spans="1:16384" ht="13.9" customHeight="1" x14ac:dyDescent="0.2">
      <c r="A18" s="9" t="s">
        <v>137</v>
      </c>
      <c r="B18" s="15">
        <v>24</v>
      </c>
      <c r="C18" s="15">
        <v>8</v>
      </c>
      <c r="D18" s="15">
        <v>16</v>
      </c>
      <c r="E18" s="128"/>
      <c r="F18" s="15">
        <v>23</v>
      </c>
      <c r="G18" s="15">
        <v>9</v>
      </c>
      <c r="H18" s="15">
        <v>14</v>
      </c>
      <c r="J18"/>
      <c r="L18"/>
    </row>
    <row r="19" spans="1:16384" ht="13.9" customHeight="1" x14ac:dyDescent="0.2">
      <c r="A19" s="9" t="s">
        <v>252</v>
      </c>
      <c r="B19" s="15">
        <v>32</v>
      </c>
      <c r="C19" s="15">
        <v>26</v>
      </c>
      <c r="D19" s="15">
        <v>6</v>
      </c>
      <c r="E19" s="128"/>
      <c r="F19" s="15">
        <v>26</v>
      </c>
      <c r="G19" s="15">
        <v>21</v>
      </c>
      <c r="H19" s="15">
        <v>5</v>
      </c>
      <c r="J19"/>
      <c r="L19"/>
    </row>
    <row r="20" spans="1:16384" ht="13.9" customHeight="1" x14ac:dyDescent="0.2">
      <c r="A20" s="9" t="s">
        <v>647</v>
      </c>
      <c r="B20" s="15"/>
      <c r="C20" s="15"/>
      <c r="D20" s="15"/>
      <c r="E20" s="128"/>
      <c r="F20" s="15">
        <v>4</v>
      </c>
      <c r="G20" s="15">
        <v>2</v>
      </c>
      <c r="H20" s="15">
        <v>2</v>
      </c>
      <c r="J20"/>
      <c r="L20"/>
    </row>
    <row r="21" spans="1:16384" ht="14.1" customHeight="1" x14ac:dyDescent="0.2">
      <c r="A21" s="36"/>
      <c r="B21" s="104"/>
      <c r="C21" s="104"/>
      <c r="D21" s="104"/>
      <c r="E21" s="104"/>
      <c r="F21" s="104"/>
      <c r="G21" s="104"/>
      <c r="H21" s="104"/>
      <c r="I21"/>
      <c r="J21"/>
      <c r="L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  <c r="XFA21"/>
      <c r="XFB21"/>
      <c r="XFC21"/>
      <c r="XFD21"/>
    </row>
    <row r="22" spans="1:16384" s="10" customFormat="1" ht="14.1" customHeight="1" x14ac:dyDescent="0.2">
      <c r="A22" s="18" t="s">
        <v>0</v>
      </c>
      <c r="B22" s="11"/>
      <c r="C22" s="11"/>
      <c r="D22" s="11"/>
      <c r="E22" s="11"/>
      <c r="F22" s="11"/>
      <c r="G22" s="11"/>
      <c r="H22" s="11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  <c r="EUP22"/>
      <c r="EUQ22"/>
      <c r="EUR22"/>
      <c r="EUS22"/>
      <c r="EUT22"/>
      <c r="EUU22"/>
      <c r="EUV22"/>
      <c r="EUW22"/>
      <c r="EUX22"/>
      <c r="EUY22"/>
      <c r="EUZ22"/>
      <c r="EVA22"/>
      <c r="EVB22"/>
      <c r="EVC22"/>
      <c r="EVD22"/>
      <c r="EVE22"/>
      <c r="EVF22"/>
      <c r="EVG22"/>
      <c r="EVH22"/>
      <c r="EVI22"/>
      <c r="EVJ22"/>
      <c r="EVK22"/>
      <c r="EVL22"/>
      <c r="EVM22"/>
      <c r="EVN22"/>
      <c r="EVO22"/>
      <c r="EVP22"/>
      <c r="EVQ22"/>
      <c r="EVR22"/>
      <c r="EVS22"/>
      <c r="EVT22"/>
      <c r="EVU22"/>
      <c r="EVV22"/>
      <c r="EVW22"/>
      <c r="EVX22"/>
      <c r="EVY22"/>
      <c r="EVZ22"/>
      <c r="EWA22"/>
      <c r="EWB22"/>
      <c r="EWC22"/>
      <c r="EWD22"/>
      <c r="EWE22"/>
      <c r="EWF22"/>
      <c r="EWG22"/>
      <c r="EWH22"/>
      <c r="EWI22"/>
      <c r="EWJ22"/>
      <c r="EWK22"/>
      <c r="EWL22"/>
      <c r="EWM22"/>
      <c r="EWN22"/>
      <c r="EWO22"/>
      <c r="EWP22"/>
      <c r="EWQ22"/>
      <c r="EWR22"/>
      <c r="EWS22"/>
      <c r="EWT22"/>
      <c r="EWU22"/>
      <c r="EWV22"/>
      <c r="EWW22"/>
      <c r="EWX22"/>
      <c r="EWY22"/>
      <c r="EWZ22"/>
      <c r="EXA22"/>
      <c r="EXB22"/>
      <c r="EXC22"/>
      <c r="EXD22"/>
      <c r="EXE22"/>
      <c r="EXF22"/>
      <c r="EXG22"/>
      <c r="EXH22"/>
      <c r="EXI22"/>
      <c r="EXJ22"/>
      <c r="EXK22"/>
      <c r="EXL22"/>
      <c r="EXM22"/>
      <c r="EXN22"/>
      <c r="EXO22"/>
      <c r="EXP22"/>
      <c r="EXQ22"/>
      <c r="EXR22"/>
      <c r="EXS22"/>
      <c r="EXT22"/>
      <c r="EXU22"/>
      <c r="EXV22"/>
      <c r="EXW22"/>
      <c r="EXX22"/>
      <c r="EXY22"/>
      <c r="EXZ22"/>
      <c r="EYA22"/>
      <c r="EYB22"/>
      <c r="EYC22"/>
      <c r="EYD22"/>
      <c r="EYE22"/>
      <c r="EYF22"/>
      <c r="EYG22"/>
      <c r="EYH22"/>
      <c r="EYI22"/>
      <c r="EYJ22"/>
      <c r="EYK22"/>
      <c r="EYL22"/>
      <c r="EYM22"/>
      <c r="EYN22"/>
      <c r="EYO22"/>
      <c r="EYP22"/>
      <c r="EYQ22"/>
      <c r="EYR22"/>
      <c r="EYS22"/>
      <c r="EYT22"/>
      <c r="EYU22"/>
      <c r="EYV22"/>
      <c r="EYW22"/>
      <c r="EYX22"/>
      <c r="EYY22"/>
      <c r="EYZ22"/>
      <c r="EZA22"/>
      <c r="EZB22"/>
      <c r="EZC22"/>
      <c r="EZD22"/>
      <c r="EZE22"/>
      <c r="EZF22"/>
      <c r="EZG22"/>
      <c r="EZH22"/>
      <c r="EZI22"/>
      <c r="EZJ22"/>
      <c r="EZK22"/>
      <c r="EZL22"/>
      <c r="EZM22"/>
      <c r="EZN22"/>
      <c r="EZO22"/>
      <c r="EZP22"/>
      <c r="EZQ22"/>
      <c r="EZR22"/>
      <c r="EZS22"/>
      <c r="EZT22"/>
      <c r="EZU22"/>
      <c r="EZV22"/>
      <c r="EZW22"/>
      <c r="EZX22"/>
      <c r="EZY22"/>
      <c r="EZZ22"/>
      <c r="FAA22"/>
      <c r="FAB22"/>
      <c r="FAC22"/>
      <c r="FAD22"/>
      <c r="FAE22"/>
      <c r="FAF22"/>
      <c r="FAG22"/>
      <c r="FAH22"/>
      <c r="FAI22"/>
      <c r="FAJ22"/>
      <c r="FAK22"/>
      <c r="FAL22"/>
      <c r="FAM22"/>
      <c r="FAN22"/>
      <c r="FAO22"/>
      <c r="FAP22"/>
      <c r="FAQ22"/>
      <c r="FAR22"/>
      <c r="FAS22"/>
      <c r="FAT22"/>
      <c r="FAU22"/>
      <c r="FAV22"/>
      <c r="FAW22"/>
      <c r="FAX22"/>
      <c r="FAY22"/>
      <c r="FAZ22"/>
      <c r="FBA22"/>
      <c r="FBB22"/>
      <c r="FBC22"/>
      <c r="FBD22"/>
      <c r="FBE22"/>
      <c r="FBF22"/>
      <c r="FBG22"/>
      <c r="FBH22"/>
      <c r="FBI22"/>
      <c r="FBJ22"/>
      <c r="FBK22"/>
      <c r="FBL22"/>
      <c r="FBM22"/>
      <c r="FBN22"/>
      <c r="FBO22"/>
      <c r="FBP22"/>
      <c r="FBQ22"/>
      <c r="FBR22"/>
      <c r="FBS22"/>
      <c r="FBT22"/>
      <c r="FBU22"/>
      <c r="FBV22"/>
      <c r="FBW22"/>
      <c r="FBX22"/>
      <c r="FBY22"/>
      <c r="FBZ22"/>
      <c r="FCA22"/>
      <c r="FCB22"/>
      <c r="FCC22"/>
      <c r="FCD22"/>
      <c r="FCE22"/>
      <c r="FCF22"/>
      <c r="FCG22"/>
      <c r="FCH22"/>
      <c r="FCI22"/>
      <c r="FCJ22"/>
      <c r="FCK22"/>
      <c r="FCL22"/>
      <c r="FCM22"/>
      <c r="FCN22"/>
      <c r="FCO22"/>
      <c r="FCP22"/>
      <c r="FCQ22"/>
      <c r="FCR22"/>
      <c r="FCS22"/>
      <c r="FCT22"/>
      <c r="FCU22"/>
      <c r="FCV22"/>
      <c r="FCW22"/>
      <c r="FCX22"/>
      <c r="FCY22"/>
      <c r="FCZ22"/>
      <c r="FDA22"/>
      <c r="FDB22"/>
      <c r="FDC22"/>
      <c r="FDD22"/>
      <c r="FDE22"/>
      <c r="FDF22"/>
      <c r="FDG22"/>
      <c r="FDH22"/>
      <c r="FDI22"/>
      <c r="FDJ22"/>
      <c r="FDK22"/>
      <c r="FDL22"/>
      <c r="FDM22"/>
      <c r="FDN22"/>
      <c r="FDO22"/>
      <c r="FDP22"/>
      <c r="FDQ22"/>
      <c r="FDR22"/>
      <c r="FDS22"/>
      <c r="FDT22"/>
      <c r="FDU22"/>
      <c r="FDV22"/>
      <c r="FDW22"/>
      <c r="FDX22"/>
      <c r="FDY22"/>
      <c r="FDZ22"/>
      <c r="FEA22"/>
      <c r="FEB22"/>
      <c r="FEC22"/>
      <c r="FED22"/>
      <c r="FEE22"/>
      <c r="FEF22"/>
      <c r="FEG22"/>
      <c r="FEH22"/>
      <c r="FEI22"/>
      <c r="FEJ22"/>
      <c r="FEK22"/>
      <c r="FEL22"/>
      <c r="FEM22"/>
      <c r="FEN22"/>
      <c r="FEO22"/>
      <c r="FEP22"/>
      <c r="FEQ22"/>
      <c r="FER22"/>
      <c r="FES22"/>
      <c r="FET22"/>
      <c r="FEU22"/>
      <c r="FEV22"/>
      <c r="FEW22"/>
      <c r="FEX22"/>
      <c r="FEY22"/>
      <c r="FEZ22"/>
      <c r="FFA22"/>
      <c r="FFB22"/>
      <c r="FFC22"/>
      <c r="FFD22"/>
      <c r="FFE22"/>
      <c r="FFF22"/>
      <c r="FFG22"/>
      <c r="FFH22"/>
      <c r="FFI22"/>
      <c r="FFJ22"/>
      <c r="FFK22"/>
      <c r="FFL22"/>
      <c r="FFM22"/>
      <c r="FFN22"/>
      <c r="FFO22"/>
      <c r="FFP22"/>
      <c r="FFQ22"/>
      <c r="FFR22"/>
      <c r="FFS22"/>
      <c r="FFT22"/>
      <c r="FFU22"/>
      <c r="FFV22"/>
      <c r="FFW22"/>
      <c r="FFX22"/>
      <c r="FFY22"/>
      <c r="FFZ22"/>
      <c r="FGA22"/>
      <c r="FGB22"/>
      <c r="FGC22"/>
      <c r="FGD22"/>
      <c r="FGE22"/>
      <c r="FGF22"/>
      <c r="FGG22"/>
      <c r="FGH22"/>
      <c r="FGI22"/>
      <c r="FGJ22"/>
      <c r="FGK22"/>
      <c r="FGL22"/>
      <c r="FGM22"/>
      <c r="FGN22"/>
      <c r="FGO22"/>
      <c r="FGP22"/>
      <c r="FGQ22"/>
      <c r="FGR22"/>
      <c r="FGS22"/>
      <c r="FGT22"/>
      <c r="FGU22"/>
      <c r="FGV22"/>
      <c r="FGW22"/>
      <c r="FGX22"/>
      <c r="FGY22"/>
      <c r="FGZ22"/>
      <c r="FHA22"/>
      <c r="FHB22"/>
      <c r="FHC22"/>
      <c r="FHD22"/>
      <c r="FHE22"/>
      <c r="FHF22"/>
      <c r="FHG22"/>
      <c r="FHH22"/>
      <c r="FHI22"/>
      <c r="FHJ22"/>
      <c r="FHK22"/>
      <c r="FHL22"/>
      <c r="FHM22"/>
      <c r="FHN22"/>
      <c r="FHO22"/>
      <c r="FHP22"/>
      <c r="FHQ22"/>
      <c r="FHR22"/>
      <c r="FHS22"/>
      <c r="FHT22"/>
      <c r="FHU22"/>
      <c r="FHV22"/>
      <c r="FHW22"/>
      <c r="FHX22"/>
      <c r="FHY22"/>
      <c r="FHZ22"/>
      <c r="FIA22"/>
      <c r="FIB22"/>
      <c r="FIC22"/>
      <c r="FID22"/>
      <c r="FIE22"/>
      <c r="FIF22"/>
      <c r="FIG22"/>
      <c r="FIH22"/>
      <c r="FII22"/>
      <c r="FIJ22"/>
      <c r="FIK22"/>
      <c r="FIL22"/>
      <c r="FIM22"/>
      <c r="FIN22"/>
      <c r="FIO22"/>
      <c r="FIP22"/>
      <c r="FIQ22"/>
      <c r="FIR22"/>
      <c r="FIS22"/>
      <c r="FIT22"/>
      <c r="FIU22"/>
      <c r="FIV22"/>
      <c r="FIW22"/>
      <c r="FIX22"/>
      <c r="FIY22"/>
      <c r="FIZ22"/>
      <c r="FJA22"/>
      <c r="FJB22"/>
      <c r="FJC22"/>
      <c r="FJD22"/>
      <c r="FJE22"/>
      <c r="FJF22"/>
      <c r="FJG22"/>
      <c r="FJH22"/>
      <c r="FJI22"/>
      <c r="FJJ22"/>
      <c r="FJK22"/>
      <c r="FJL22"/>
      <c r="FJM22"/>
      <c r="FJN22"/>
      <c r="FJO22"/>
      <c r="FJP22"/>
      <c r="FJQ22"/>
      <c r="FJR22"/>
      <c r="FJS22"/>
      <c r="FJT22"/>
      <c r="FJU22"/>
      <c r="FJV22"/>
      <c r="FJW22"/>
      <c r="FJX22"/>
      <c r="FJY22"/>
      <c r="FJZ22"/>
      <c r="FKA22"/>
      <c r="FKB22"/>
      <c r="FKC22"/>
      <c r="FKD22"/>
      <c r="FKE22"/>
      <c r="FKF22"/>
      <c r="FKG22"/>
      <c r="FKH22"/>
      <c r="FKI22"/>
      <c r="FKJ22"/>
      <c r="FKK22"/>
      <c r="FKL22"/>
      <c r="FKM22"/>
      <c r="FKN22"/>
      <c r="FKO22"/>
      <c r="FKP22"/>
      <c r="FKQ22"/>
      <c r="FKR22"/>
      <c r="FKS22"/>
      <c r="FKT22"/>
      <c r="FKU22"/>
      <c r="FKV22"/>
      <c r="FKW22"/>
      <c r="FKX22"/>
      <c r="FKY22"/>
      <c r="FKZ22"/>
      <c r="FLA22"/>
      <c r="FLB22"/>
      <c r="FLC22"/>
      <c r="FLD22"/>
      <c r="FLE22"/>
      <c r="FLF22"/>
      <c r="FLG22"/>
      <c r="FLH22"/>
      <c r="FLI22"/>
      <c r="FLJ22"/>
      <c r="FLK22"/>
      <c r="FLL22"/>
      <c r="FLM22"/>
      <c r="FLN22"/>
      <c r="FLO22"/>
      <c r="FLP22"/>
      <c r="FLQ22"/>
      <c r="FLR22"/>
      <c r="FLS22"/>
      <c r="FLT22"/>
      <c r="FLU22"/>
      <c r="FLV22"/>
      <c r="FLW22"/>
      <c r="FLX22"/>
      <c r="FLY22"/>
      <c r="FLZ22"/>
      <c r="FMA22"/>
      <c r="FMB22"/>
      <c r="FMC22"/>
      <c r="FMD22"/>
      <c r="FME22"/>
      <c r="FMF22"/>
      <c r="FMG22"/>
      <c r="FMH22"/>
      <c r="FMI22"/>
      <c r="FMJ22"/>
      <c r="FMK22"/>
      <c r="FML22"/>
      <c r="FMM22"/>
      <c r="FMN22"/>
      <c r="FMO22"/>
      <c r="FMP22"/>
      <c r="FMQ22"/>
      <c r="FMR22"/>
      <c r="FMS22"/>
      <c r="FMT22"/>
      <c r="FMU22"/>
      <c r="FMV22"/>
      <c r="FMW22"/>
      <c r="FMX22"/>
      <c r="FMY22"/>
      <c r="FMZ22"/>
      <c r="FNA22"/>
      <c r="FNB22"/>
      <c r="FNC22"/>
      <c r="FND22"/>
      <c r="FNE22"/>
      <c r="FNF22"/>
      <c r="FNG22"/>
      <c r="FNH22"/>
      <c r="FNI22"/>
      <c r="FNJ22"/>
      <c r="FNK22"/>
      <c r="FNL22"/>
      <c r="FNM22"/>
      <c r="FNN22"/>
      <c r="FNO22"/>
      <c r="FNP22"/>
      <c r="FNQ22"/>
      <c r="FNR22"/>
      <c r="FNS22"/>
      <c r="FNT22"/>
      <c r="FNU22"/>
      <c r="FNV22"/>
      <c r="FNW22"/>
      <c r="FNX22"/>
      <c r="FNY22"/>
      <c r="FNZ22"/>
      <c r="FOA22"/>
      <c r="FOB22"/>
      <c r="FOC22"/>
      <c r="FOD22"/>
      <c r="FOE22"/>
      <c r="FOF22"/>
      <c r="FOG22"/>
      <c r="FOH22"/>
      <c r="FOI22"/>
      <c r="FOJ22"/>
      <c r="FOK22"/>
      <c r="FOL22"/>
      <c r="FOM22"/>
      <c r="FON22"/>
      <c r="FOO22"/>
      <c r="FOP22"/>
      <c r="FOQ22"/>
      <c r="FOR22"/>
      <c r="FOS22"/>
      <c r="FOT22"/>
      <c r="FOU22"/>
      <c r="FOV22"/>
      <c r="FOW22"/>
      <c r="FOX22"/>
      <c r="FOY22"/>
      <c r="FOZ22"/>
      <c r="FPA22"/>
      <c r="FPB22"/>
      <c r="FPC22"/>
      <c r="FPD22"/>
      <c r="FPE22"/>
      <c r="FPF22"/>
      <c r="FPG22"/>
      <c r="FPH22"/>
      <c r="FPI22"/>
      <c r="FPJ22"/>
      <c r="FPK22"/>
      <c r="FPL22"/>
      <c r="FPM22"/>
      <c r="FPN22"/>
      <c r="FPO22"/>
      <c r="FPP22"/>
      <c r="FPQ22"/>
      <c r="FPR22"/>
      <c r="FPS22"/>
      <c r="FPT22"/>
      <c r="FPU22"/>
      <c r="FPV22"/>
      <c r="FPW22"/>
      <c r="FPX22"/>
      <c r="FPY22"/>
      <c r="FPZ22"/>
      <c r="FQA22"/>
      <c r="FQB22"/>
      <c r="FQC22"/>
      <c r="FQD22"/>
      <c r="FQE22"/>
      <c r="FQF22"/>
      <c r="FQG22"/>
      <c r="FQH22"/>
      <c r="FQI22"/>
      <c r="FQJ22"/>
      <c r="FQK22"/>
      <c r="FQL22"/>
      <c r="FQM22"/>
      <c r="FQN22"/>
      <c r="FQO22"/>
      <c r="FQP22"/>
      <c r="FQQ22"/>
      <c r="FQR22"/>
      <c r="FQS22"/>
      <c r="FQT22"/>
      <c r="FQU22"/>
      <c r="FQV22"/>
      <c r="FQW22"/>
      <c r="FQX22"/>
      <c r="FQY22"/>
      <c r="FQZ22"/>
      <c r="FRA22"/>
      <c r="FRB22"/>
      <c r="FRC22"/>
      <c r="FRD22"/>
      <c r="FRE22"/>
      <c r="FRF22"/>
      <c r="FRG22"/>
      <c r="FRH22"/>
      <c r="FRI22"/>
      <c r="FRJ22"/>
      <c r="FRK22"/>
      <c r="FRL22"/>
      <c r="FRM22"/>
      <c r="FRN22"/>
      <c r="FRO22"/>
      <c r="FRP22"/>
      <c r="FRQ22"/>
      <c r="FRR22"/>
      <c r="FRS22"/>
      <c r="FRT22"/>
      <c r="FRU22"/>
      <c r="FRV22"/>
      <c r="FRW22"/>
      <c r="FRX22"/>
      <c r="FRY22"/>
      <c r="FRZ22"/>
      <c r="FSA22"/>
      <c r="FSB22"/>
      <c r="FSC22"/>
      <c r="FSD22"/>
      <c r="FSE22"/>
      <c r="FSF22"/>
      <c r="FSG22"/>
      <c r="FSH22"/>
      <c r="FSI22"/>
      <c r="FSJ22"/>
      <c r="FSK22"/>
      <c r="FSL22"/>
      <c r="FSM22"/>
      <c r="FSN22"/>
      <c r="FSO22"/>
      <c r="FSP22"/>
      <c r="FSQ22"/>
      <c r="FSR22"/>
      <c r="FSS22"/>
      <c r="FST22"/>
      <c r="FSU22"/>
      <c r="FSV22"/>
      <c r="FSW22"/>
      <c r="FSX22"/>
      <c r="FSY22"/>
      <c r="FSZ22"/>
      <c r="FTA22"/>
      <c r="FTB22"/>
      <c r="FTC22"/>
      <c r="FTD22"/>
      <c r="FTE22"/>
      <c r="FTF22"/>
      <c r="FTG22"/>
      <c r="FTH22"/>
      <c r="FTI22"/>
      <c r="FTJ22"/>
      <c r="FTK22"/>
      <c r="FTL22"/>
      <c r="FTM22"/>
      <c r="FTN22"/>
      <c r="FTO22"/>
      <c r="FTP22"/>
      <c r="FTQ22"/>
      <c r="FTR22"/>
      <c r="FTS22"/>
      <c r="FTT22"/>
      <c r="FTU22"/>
      <c r="FTV22"/>
      <c r="FTW22"/>
      <c r="FTX22"/>
      <c r="FTY22"/>
      <c r="FTZ22"/>
      <c r="FUA22"/>
      <c r="FUB22"/>
      <c r="FUC22"/>
      <c r="FUD22"/>
      <c r="FUE22"/>
      <c r="FUF22"/>
      <c r="FUG22"/>
      <c r="FUH22"/>
      <c r="FUI22"/>
      <c r="FUJ22"/>
      <c r="FUK22"/>
      <c r="FUL22"/>
      <c r="FUM22"/>
      <c r="FUN22"/>
      <c r="FUO22"/>
      <c r="FUP22"/>
      <c r="FUQ22"/>
      <c r="FUR22"/>
      <c r="FUS22"/>
      <c r="FUT22"/>
      <c r="FUU22"/>
      <c r="FUV22"/>
      <c r="FUW22"/>
      <c r="FUX22"/>
      <c r="FUY22"/>
      <c r="FUZ22"/>
      <c r="FVA22"/>
      <c r="FVB22"/>
      <c r="FVC22"/>
      <c r="FVD22"/>
      <c r="FVE22"/>
      <c r="FVF22"/>
      <c r="FVG22"/>
      <c r="FVH22"/>
      <c r="FVI22"/>
      <c r="FVJ22"/>
      <c r="FVK22"/>
      <c r="FVL22"/>
      <c r="FVM22"/>
      <c r="FVN22"/>
      <c r="FVO22"/>
      <c r="FVP22"/>
      <c r="FVQ22"/>
      <c r="FVR22"/>
      <c r="FVS22"/>
      <c r="FVT22"/>
      <c r="FVU22"/>
      <c r="FVV22"/>
      <c r="FVW22"/>
      <c r="FVX22"/>
      <c r="FVY22"/>
      <c r="FVZ22"/>
      <c r="FWA22"/>
      <c r="FWB22"/>
      <c r="FWC22"/>
      <c r="FWD22"/>
      <c r="FWE22"/>
      <c r="FWF22"/>
      <c r="FWG22"/>
      <c r="FWH22"/>
      <c r="FWI22"/>
      <c r="FWJ22"/>
      <c r="FWK22"/>
      <c r="FWL22"/>
      <c r="FWM22"/>
      <c r="FWN22"/>
      <c r="FWO22"/>
      <c r="FWP22"/>
      <c r="FWQ22"/>
      <c r="FWR22"/>
      <c r="FWS22"/>
      <c r="FWT22"/>
      <c r="FWU22"/>
      <c r="FWV22"/>
      <c r="FWW22"/>
      <c r="FWX22"/>
      <c r="FWY22"/>
      <c r="FWZ22"/>
      <c r="FXA22"/>
      <c r="FXB22"/>
      <c r="FXC22"/>
      <c r="FXD22"/>
      <c r="FXE22"/>
      <c r="FXF22"/>
      <c r="FXG22"/>
      <c r="FXH22"/>
      <c r="FXI22"/>
      <c r="FXJ22"/>
      <c r="FXK22"/>
      <c r="FXL22"/>
      <c r="FXM22"/>
      <c r="FXN22"/>
      <c r="FXO22"/>
      <c r="FXP22"/>
      <c r="FXQ22"/>
      <c r="FXR22"/>
      <c r="FXS22"/>
      <c r="FXT22"/>
      <c r="FXU22"/>
      <c r="FXV22"/>
      <c r="FXW22"/>
      <c r="FXX22"/>
      <c r="FXY22"/>
      <c r="FXZ22"/>
      <c r="FYA22"/>
      <c r="FYB22"/>
      <c r="FYC22"/>
      <c r="FYD22"/>
      <c r="FYE22"/>
      <c r="FYF22"/>
      <c r="FYG22"/>
      <c r="FYH22"/>
      <c r="FYI22"/>
      <c r="FYJ22"/>
      <c r="FYK22"/>
      <c r="FYL22"/>
      <c r="FYM22"/>
      <c r="FYN22"/>
      <c r="FYO22"/>
      <c r="FYP22"/>
      <c r="FYQ22"/>
      <c r="FYR22"/>
      <c r="FYS22"/>
      <c r="FYT22"/>
      <c r="FYU22"/>
      <c r="FYV22"/>
      <c r="FYW22"/>
      <c r="FYX22"/>
      <c r="FYY22"/>
      <c r="FYZ22"/>
      <c r="FZA22"/>
      <c r="FZB22"/>
      <c r="FZC22"/>
      <c r="FZD22"/>
      <c r="FZE22"/>
      <c r="FZF22"/>
      <c r="FZG22"/>
      <c r="FZH22"/>
      <c r="FZI22"/>
      <c r="FZJ22"/>
      <c r="FZK22"/>
      <c r="FZL22"/>
      <c r="FZM22"/>
      <c r="FZN22"/>
      <c r="FZO22"/>
      <c r="FZP22"/>
      <c r="FZQ22"/>
      <c r="FZR22"/>
      <c r="FZS22"/>
      <c r="FZT22"/>
      <c r="FZU22"/>
      <c r="FZV22"/>
      <c r="FZW22"/>
      <c r="FZX22"/>
      <c r="FZY22"/>
      <c r="FZZ22"/>
      <c r="GAA22"/>
      <c r="GAB22"/>
      <c r="GAC22"/>
      <c r="GAD22"/>
      <c r="GAE22"/>
      <c r="GAF22"/>
      <c r="GAG22"/>
      <c r="GAH22"/>
      <c r="GAI22"/>
      <c r="GAJ22"/>
      <c r="GAK22"/>
      <c r="GAL22"/>
      <c r="GAM22"/>
      <c r="GAN22"/>
      <c r="GAO22"/>
      <c r="GAP22"/>
      <c r="GAQ22"/>
      <c r="GAR22"/>
      <c r="GAS22"/>
      <c r="GAT22"/>
      <c r="GAU22"/>
      <c r="GAV22"/>
      <c r="GAW22"/>
      <c r="GAX22"/>
      <c r="GAY22"/>
      <c r="GAZ22"/>
      <c r="GBA22"/>
      <c r="GBB22"/>
      <c r="GBC22"/>
      <c r="GBD22"/>
      <c r="GBE22"/>
      <c r="GBF22"/>
      <c r="GBG22"/>
      <c r="GBH22"/>
      <c r="GBI22"/>
      <c r="GBJ22"/>
      <c r="GBK22"/>
      <c r="GBL22"/>
      <c r="GBM22"/>
      <c r="GBN22"/>
      <c r="GBO22"/>
      <c r="GBP22"/>
      <c r="GBQ22"/>
      <c r="GBR22"/>
      <c r="GBS22"/>
      <c r="GBT22"/>
      <c r="GBU22"/>
      <c r="GBV22"/>
      <c r="GBW22"/>
      <c r="GBX22"/>
      <c r="GBY22"/>
      <c r="GBZ22"/>
      <c r="GCA22"/>
      <c r="GCB22"/>
      <c r="GCC22"/>
      <c r="GCD22"/>
      <c r="GCE22"/>
      <c r="GCF22"/>
      <c r="GCG22"/>
      <c r="GCH22"/>
      <c r="GCI22"/>
      <c r="GCJ22"/>
      <c r="GCK22"/>
      <c r="GCL22"/>
      <c r="GCM22"/>
      <c r="GCN22"/>
      <c r="GCO22"/>
      <c r="GCP22"/>
      <c r="GCQ22"/>
      <c r="GCR22"/>
      <c r="GCS22"/>
      <c r="GCT22"/>
      <c r="GCU22"/>
      <c r="GCV22"/>
      <c r="GCW22"/>
      <c r="GCX22"/>
      <c r="GCY22"/>
      <c r="GCZ22"/>
      <c r="GDA22"/>
      <c r="GDB22"/>
      <c r="GDC22"/>
      <c r="GDD22"/>
      <c r="GDE22"/>
      <c r="GDF22"/>
      <c r="GDG22"/>
      <c r="GDH22"/>
      <c r="GDI22"/>
      <c r="GDJ22"/>
      <c r="GDK22"/>
      <c r="GDL22"/>
      <c r="GDM22"/>
      <c r="GDN22"/>
      <c r="GDO22"/>
      <c r="GDP22"/>
      <c r="GDQ22"/>
      <c r="GDR22"/>
      <c r="GDS22"/>
      <c r="GDT22"/>
      <c r="GDU22"/>
      <c r="GDV22"/>
      <c r="GDW22"/>
      <c r="GDX22"/>
      <c r="GDY22"/>
      <c r="GDZ22"/>
      <c r="GEA22"/>
      <c r="GEB22"/>
      <c r="GEC22"/>
      <c r="GED22"/>
      <c r="GEE22"/>
      <c r="GEF22"/>
      <c r="GEG22"/>
      <c r="GEH22"/>
      <c r="GEI22"/>
      <c r="GEJ22"/>
      <c r="GEK22"/>
      <c r="GEL22"/>
      <c r="GEM22"/>
      <c r="GEN22"/>
      <c r="GEO22"/>
      <c r="GEP22"/>
      <c r="GEQ22"/>
      <c r="GER22"/>
      <c r="GES22"/>
      <c r="GET22"/>
      <c r="GEU22"/>
      <c r="GEV22"/>
      <c r="GEW22"/>
      <c r="GEX22"/>
      <c r="GEY22"/>
      <c r="GEZ22"/>
      <c r="GFA22"/>
      <c r="GFB22"/>
      <c r="GFC22"/>
      <c r="GFD22"/>
      <c r="GFE22"/>
      <c r="GFF22"/>
      <c r="GFG22"/>
      <c r="GFH22"/>
      <c r="GFI22"/>
      <c r="GFJ22"/>
      <c r="GFK22"/>
      <c r="GFL22"/>
      <c r="GFM22"/>
      <c r="GFN22"/>
      <c r="GFO22"/>
      <c r="GFP22"/>
      <c r="GFQ22"/>
      <c r="GFR22"/>
      <c r="GFS22"/>
      <c r="GFT22"/>
      <c r="GFU22"/>
      <c r="GFV22"/>
      <c r="GFW22"/>
      <c r="GFX22"/>
      <c r="GFY22"/>
      <c r="GFZ22"/>
      <c r="GGA22"/>
      <c r="GGB22"/>
      <c r="GGC22"/>
      <c r="GGD22"/>
      <c r="GGE22"/>
      <c r="GGF22"/>
      <c r="GGG22"/>
      <c r="GGH22"/>
      <c r="GGI22"/>
      <c r="GGJ22"/>
      <c r="GGK22"/>
      <c r="GGL22"/>
      <c r="GGM22"/>
      <c r="GGN22"/>
      <c r="GGO22"/>
      <c r="GGP22"/>
      <c r="GGQ22"/>
      <c r="GGR22"/>
      <c r="GGS22"/>
      <c r="GGT22"/>
      <c r="GGU22"/>
      <c r="GGV22"/>
      <c r="GGW22"/>
      <c r="GGX22"/>
      <c r="GGY22"/>
      <c r="GGZ22"/>
      <c r="GHA22"/>
      <c r="GHB22"/>
      <c r="GHC22"/>
      <c r="GHD22"/>
      <c r="GHE22"/>
      <c r="GHF22"/>
      <c r="GHG22"/>
      <c r="GHH22"/>
      <c r="GHI22"/>
      <c r="GHJ22"/>
      <c r="GHK22"/>
      <c r="GHL22"/>
      <c r="GHM22"/>
      <c r="GHN22"/>
      <c r="GHO22"/>
      <c r="GHP22"/>
      <c r="GHQ22"/>
      <c r="GHR22"/>
      <c r="GHS22"/>
      <c r="GHT22"/>
      <c r="GHU22"/>
      <c r="GHV22"/>
      <c r="GHW22"/>
      <c r="GHX22"/>
      <c r="GHY22"/>
      <c r="GHZ22"/>
      <c r="GIA22"/>
      <c r="GIB22"/>
      <c r="GIC22"/>
      <c r="GID22"/>
      <c r="GIE22"/>
      <c r="GIF22"/>
      <c r="GIG22"/>
      <c r="GIH22"/>
      <c r="GII22"/>
      <c r="GIJ22"/>
      <c r="GIK22"/>
      <c r="GIL22"/>
      <c r="GIM22"/>
      <c r="GIN22"/>
      <c r="GIO22"/>
      <c r="GIP22"/>
      <c r="GIQ22"/>
      <c r="GIR22"/>
      <c r="GIS22"/>
      <c r="GIT22"/>
      <c r="GIU22"/>
      <c r="GIV22"/>
      <c r="GIW22"/>
      <c r="GIX22"/>
      <c r="GIY22"/>
      <c r="GIZ22"/>
      <c r="GJA22"/>
      <c r="GJB22"/>
      <c r="GJC22"/>
      <c r="GJD22"/>
      <c r="GJE22"/>
      <c r="GJF22"/>
      <c r="GJG22"/>
      <c r="GJH22"/>
      <c r="GJI22"/>
      <c r="GJJ22"/>
      <c r="GJK22"/>
      <c r="GJL22"/>
      <c r="GJM22"/>
      <c r="GJN22"/>
      <c r="GJO22"/>
      <c r="GJP22"/>
      <c r="GJQ22"/>
      <c r="GJR22"/>
      <c r="GJS22"/>
      <c r="GJT22"/>
      <c r="GJU22"/>
      <c r="GJV22"/>
      <c r="GJW22"/>
      <c r="GJX22"/>
      <c r="GJY22"/>
      <c r="GJZ22"/>
      <c r="GKA22"/>
      <c r="GKB22"/>
      <c r="GKC22"/>
      <c r="GKD22"/>
      <c r="GKE22"/>
      <c r="GKF22"/>
      <c r="GKG22"/>
      <c r="GKH22"/>
      <c r="GKI22"/>
      <c r="GKJ22"/>
      <c r="GKK22"/>
      <c r="GKL22"/>
      <c r="GKM22"/>
      <c r="GKN22"/>
      <c r="GKO22"/>
      <c r="GKP22"/>
      <c r="GKQ22"/>
      <c r="GKR22"/>
      <c r="GKS22"/>
      <c r="GKT22"/>
      <c r="GKU22"/>
      <c r="GKV22"/>
      <c r="GKW22"/>
      <c r="GKX22"/>
      <c r="GKY22"/>
      <c r="GKZ22"/>
      <c r="GLA22"/>
      <c r="GLB22"/>
      <c r="GLC22"/>
      <c r="GLD22"/>
      <c r="GLE22"/>
      <c r="GLF22"/>
      <c r="GLG22"/>
      <c r="GLH22"/>
      <c r="GLI22"/>
      <c r="GLJ22"/>
      <c r="GLK22"/>
      <c r="GLL22"/>
      <c r="GLM22"/>
      <c r="GLN22"/>
      <c r="GLO22"/>
      <c r="GLP22"/>
      <c r="GLQ22"/>
      <c r="GLR22"/>
      <c r="GLS22"/>
      <c r="GLT22"/>
      <c r="GLU22"/>
      <c r="GLV22"/>
      <c r="GLW22"/>
      <c r="GLX22"/>
      <c r="GLY22"/>
      <c r="GLZ22"/>
      <c r="GMA22"/>
      <c r="GMB22"/>
      <c r="GMC22"/>
      <c r="GMD22"/>
      <c r="GME22"/>
      <c r="GMF22"/>
      <c r="GMG22"/>
      <c r="GMH22"/>
      <c r="GMI22"/>
      <c r="GMJ22"/>
      <c r="GMK22"/>
      <c r="GML22"/>
      <c r="GMM22"/>
      <c r="GMN22"/>
      <c r="GMO22"/>
      <c r="GMP22"/>
      <c r="GMQ22"/>
      <c r="GMR22"/>
      <c r="GMS22"/>
      <c r="GMT22"/>
      <c r="GMU22"/>
      <c r="GMV22"/>
      <c r="GMW22"/>
      <c r="GMX22"/>
      <c r="GMY22"/>
      <c r="GMZ22"/>
      <c r="GNA22"/>
      <c r="GNB22"/>
      <c r="GNC22"/>
      <c r="GND22"/>
      <c r="GNE22"/>
      <c r="GNF22"/>
      <c r="GNG22"/>
      <c r="GNH22"/>
      <c r="GNI22"/>
      <c r="GNJ22"/>
      <c r="GNK22"/>
      <c r="GNL22"/>
      <c r="GNM22"/>
      <c r="GNN22"/>
      <c r="GNO22"/>
      <c r="GNP22"/>
      <c r="GNQ22"/>
      <c r="GNR22"/>
      <c r="GNS22"/>
      <c r="GNT22"/>
      <c r="GNU22"/>
      <c r="GNV22"/>
      <c r="GNW22"/>
      <c r="GNX22"/>
      <c r="GNY22"/>
      <c r="GNZ22"/>
      <c r="GOA22"/>
      <c r="GOB22"/>
      <c r="GOC22"/>
      <c r="GOD22"/>
      <c r="GOE22"/>
      <c r="GOF22"/>
      <c r="GOG22"/>
      <c r="GOH22"/>
      <c r="GOI22"/>
      <c r="GOJ22"/>
      <c r="GOK22"/>
      <c r="GOL22"/>
      <c r="GOM22"/>
      <c r="GON22"/>
      <c r="GOO22"/>
      <c r="GOP22"/>
      <c r="GOQ22"/>
      <c r="GOR22"/>
      <c r="GOS22"/>
      <c r="GOT22"/>
      <c r="GOU22"/>
      <c r="GOV22"/>
      <c r="GOW22"/>
      <c r="GOX22"/>
      <c r="GOY22"/>
      <c r="GOZ22"/>
      <c r="GPA22"/>
      <c r="GPB22"/>
      <c r="GPC22"/>
      <c r="GPD22"/>
      <c r="GPE22"/>
      <c r="GPF22"/>
      <c r="GPG22"/>
      <c r="GPH22"/>
      <c r="GPI22"/>
      <c r="GPJ22"/>
      <c r="GPK22"/>
      <c r="GPL22"/>
      <c r="GPM22"/>
      <c r="GPN22"/>
      <c r="GPO22"/>
      <c r="GPP22"/>
      <c r="GPQ22"/>
      <c r="GPR22"/>
      <c r="GPS22"/>
      <c r="GPT22"/>
      <c r="GPU22"/>
      <c r="GPV22"/>
      <c r="GPW22"/>
      <c r="GPX22"/>
      <c r="GPY22"/>
      <c r="GPZ22"/>
      <c r="GQA22"/>
      <c r="GQB22"/>
      <c r="GQC22"/>
      <c r="GQD22"/>
      <c r="GQE22"/>
      <c r="GQF22"/>
      <c r="GQG22"/>
      <c r="GQH22"/>
      <c r="GQI22"/>
      <c r="GQJ22"/>
      <c r="GQK22"/>
      <c r="GQL22"/>
      <c r="GQM22"/>
      <c r="GQN22"/>
      <c r="GQO22"/>
      <c r="GQP22"/>
      <c r="GQQ22"/>
      <c r="GQR22"/>
      <c r="GQS22"/>
      <c r="GQT22"/>
      <c r="GQU22"/>
      <c r="GQV22"/>
      <c r="GQW22"/>
      <c r="GQX22"/>
      <c r="GQY22"/>
      <c r="GQZ22"/>
      <c r="GRA22"/>
      <c r="GRB22"/>
      <c r="GRC22"/>
      <c r="GRD22"/>
      <c r="GRE22"/>
      <c r="GRF22"/>
      <c r="GRG22"/>
      <c r="GRH22"/>
      <c r="GRI22"/>
      <c r="GRJ22"/>
      <c r="GRK22"/>
      <c r="GRL22"/>
      <c r="GRM22"/>
      <c r="GRN22"/>
      <c r="GRO22"/>
      <c r="GRP22"/>
      <c r="GRQ22"/>
      <c r="GRR22"/>
      <c r="GRS22"/>
      <c r="GRT22"/>
      <c r="GRU22"/>
      <c r="GRV22"/>
      <c r="GRW22"/>
      <c r="GRX22"/>
      <c r="GRY22"/>
      <c r="GRZ22"/>
      <c r="GSA22"/>
      <c r="GSB22"/>
      <c r="GSC22"/>
      <c r="GSD22"/>
      <c r="GSE22"/>
      <c r="GSF22"/>
      <c r="GSG22"/>
      <c r="GSH22"/>
      <c r="GSI22"/>
      <c r="GSJ22"/>
      <c r="GSK22"/>
      <c r="GSL22"/>
      <c r="GSM22"/>
      <c r="GSN22"/>
      <c r="GSO22"/>
      <c r="GSP22"/>
      <c r="GSQ22"/>
      <c r="GSR22"/>
      <c r="GSS22"/>
      <c r="GST22"/>
      <c r="GSU22"/>
      <c r="GSV22"/>
      <c r="GSW22"/>
      <c r="GSX22"/>
      <c r="GSY22"/>
      <c r="GSZ22"/>
      <c r="GTA22"/>
      <c r="GTB22"/>
      <c r="GTC22"/>
      <c r="GTD22"/>
      <c r="GTE22"/>
      <c r="GTF22"/>
      <c r="GTG22"/>
      <c r="GTH22"/>
      <c r="GTI22"/>
      <c r="GTJ22"/>
      <c r="GTK22"/>
      <c r="GTL22"/>
      <c r="GTM22"/>
      <c r="GTN22"/>
      <c r="GTO22"/>
      <c r="GTP22"/>
      <c r="GTQ22"/>
      <c r="GTR22"/>
      <c r="GTS22"/>
      <c r="GTT22"/>
      <c r="GTU22"/>
      <c r="GTV22"/>
      <c r="GTW22"/>
      <c r="GTX22"/>
      <c r="GTY22"/>
      <c r="GTZ22"/>
      <c r="GUA22"/>
      <c r="GUB22"/>
      <c r="GUC22"/>
      <c r="GUD22"/>
      <c r="GUE22"/>
      <c r="GUF22"/>
      <c r="GUG22"/>
      <c r="GUH22"/>
      <c r="GUI22"/>
      <c r="GUJ22"/>
      <c r="GUK22"/>
      <c r="GUL22"/>
      <c r="GUM22"/>
      <c r="GUN22"/>
      <c r="GUO22"/>
      <c r="GUP22"/>
      <c r="GUQ22"/>
      <c r="GUR22"/>
      <c r="GUS22"/>
      <c r="GUT22"/>
      <c r="GUU22"/>
      <c r="GUV22"/>
      <c r="GUW22"/>
      <c r="GUX22"/>
      <c r="GUY22"/>
      <c r="GUZ22"/>
      <c r="GVA22"/>
      <c r="GVB22"/>
      <c r="GVC22"/>
      <c r="GVD22"/>
      <c r="GVE22"/>
      <c r="GVF22"/>
      <c r="GVG22"/>
      <c r="GVH22"/>
      <c r="GVI22"/>
      <c r="GVJ22"/>
      <c r="GVK22"/>
      <c r="GVL22"/>
      <c r="GVM22"/>
      <c r="GVN22"/>
      <c r="GVO22"/>
      <c r="GVP22"/>
      <c r="GVQ22"/>
      <c r="GVR22"/>
      <c r="GVS22"/>
      <c r="GVT22"/>
      <c r="GVU22"/>
      <c r="GVV22"/>
      <c r="GVW22"/>
      <c r="GVX22"/>
      <c r="GVY22"/>
      <c r="GVZ22"/>
      <c r="GWA22"/>
      <c r="GWB22"/>
      <c r="GWC22"/>
      <c r="GWD22"/>
      <c r="GWE22"/>
      <c r="GWF22"/>
      <c r="GWG22"/>
      <c r="GWH22"/>
      <c r="GWI22"/>
      <c r="GWJ22"/>
      <c r="GWK22"/>
      <c r="GWL22"/>
      <c r="GWM22"/>
      <c r="GWN22"/>
      <c r="GWO22"/>
      <c r="GWP22"/>
      <c r="GWQ22"/>
      <c r="GWR22"/>
      <c r="GWS22"/>
      <c r="GWT22"/>
      <c r="GWU22"/>
      <c r="GWV22"/>
      <c r="GWW22"/>
      <c r="GWX22"/>
      <c r="GWY22"/>
      <c r="GWZ22"/>
      <c r="GXA22"/>
      <c r="GXB22"/>
      <c r="GXC22"/>
      <c r="GXD22"/>
      <c r="GXE22"/>
      <c r="GXF22"/>
      <c r="GXG22"/>
      <c r="GXH22"/>
      <c r="GXI22"/>
      <c r="GXJ22"/>
      <c r="GXK22"/>
      <c r="GXL22"/>
      <c r="GXM22"/>
      <c r="GXN22"/>
      <c r="GXO22"/>
      <c r="GXP22"/>
      <c r="GXQ22"/>
      <c r="GXR22"/>
      <c r="GXS22"/>
      <c r="GXT22"/>
      <c r="GXU22"/>
      <c r="GXV22"/>
      <c r="GXW22"/>
      <c r="GXX22"/>
      <c r="GXY22"/>
      <c r="GXZ22"/>
      <c r="GYA22"/>
      <c r="GYB22"/>
      <c r="GYC22"/>
      <c r="GYD22"/>
      <c r="GYE22"/>
      <c r="GYF22"/>
      <c r="GYG22"/>
      <c r="GYH22"/>
      <c r="GYI22"/>
      <c r="GYJ22"/>
      <c r="GYK22"/>
      <c r="GYL22"/>
      <c r="GYM22"/>
      <c r="GYN22"/>
      <c r="GYO22"/>
      <c r="GYP22"/>
      <c r="GYQ22"/>
      <c r="GYR22"/>
      <c r="GYS22"/>
      <c r="GYT22"/>
      <c r="GYU22"/>
      <c r="GYV22"/>
      <c r="GYW22"/>
      <c r="GYX22"/>
      <c r="GYY22"/>
      <c r="GYZ22"/>
      <c r="GZA22"/>
      <c r="GZB22"/>
      <c r="GZC22"/>
      <c r="GZD22"/>
      <c r="GZE22"/>
      <c r="GZF22"/>
      <c r="GZG22"/>
      <c r="GZH22"/>
      <c r="GZI22"/>
      <c r="GZJ22"/>
      <c r="GZK22"/>
      <c r="GZL22"/>
      <c r="GZM22"/>
      <c r="GZN22"/>
      <c r="GZO22"/>
      <c r="GZP22"/>
      <c r="GZQ22"/>
      <c r="GZR22"/>
      <c r="GZS22"/>
      <c r="GZT22"/>
      <c r="GZU22"/>
      <c r="GZV22"/>
      <c r="GZW22"/>
      <c r="GZX22"/>
      <c r="GZY22"/>
      <c r="GZZ22"/>
      <c r="HAA22"/>
      <c r="HAB22"/>
      <c r="HAC22"/>
      <c r="HAD22"/>
      <c r="HAE22"/>
      <c r="HAF22"/>
      <c r="HAG22"/>
      <c r="HAH22"/>
      <c r="HAI22"/>
      <c r="HAJ22"/>
      <c r="HAK22"/>
      <c r="HAL22"/>
      <c r="HAM22"/>
      <c r="HAN22"/>
      <c r="HAO22"/>
      <c r="HAP22"/>
      <c r="HAQ22"/>
      <c r="HAR22"/>
      <c r="HAS22"/>
      <c r="HAT22"/>
      <c r="HAU22"/>
      <c r="HAV22"/>
      <c r="HAW22"/>
      <c r="HAX22"/>
      <c r="HAY22"/>
      <c r="HAZ22"/>
      <c r="HBA22"/>
      <c r="HBB22"/>
      <c r="HBC22"/>
      <c r="HBD22"/>
      <c r="HBE22"/>
      <c r="HBF22"/>
      <c r="HBG22"/>
      <c r="HBH22"/>
      <c r="HBI22"/>
      <c r="HBJ22"/>
      <c r="HBK22"/>
      <c r="HBL22"/>
      <c r="HBM22"/>
      <c r="HBN22"/>
      <c r="HBO22"/>
      <c r="HBP22"/>
      <c r="HBQ22"/>
      <c r="HBR22"/>
      <c r="HBS22"/>
      <c r="HBT22"/>
      <c r="HBU22"/>
      <c r="HBV22"/>
      <c r="HBW22"/>
      <c r="HBX22"/>
      <c r="HBY22"/>
      <c r="HBZ22"/>
      <c r="HCA22"/>
      <c r="HCB22"/>
      <c r="HCC22"/>
      <c r="HCD22"/>
      <c r="HCE22"/>
      <c r="HCF22"/>
      <c r="HCG22"/>
      <c r="HCH22"/>
      <c r="HCI22"/>
      <c r="HCJ22"/>
      <c r="HCK22"/>
      <c r="HCL22"/>
      <c r="HCM22"/>
      <c r="HCN22"/>
      <c r="HCO22"/>
      <c r="HCP22"/>
      <c r="HCQ22"/>
      <c r="HCR22"/>
      <c r="HCS22"/>
      <c r="HCT22"/>
      <c r="HCU22"/>
      <c r="HCV22"/>
      <c r="HCW22"/>
      <c r="HCX22"/>
      <c r="HCY22"/>
      <c r="HCZ22"/>
      <c r="HDA22"/>
      <c r="HDB22"/>
      <c r="HDC22"/>
      <c r="HDD22"/>
      <c r="HDE22"/>
      <c r="HDF22"/>
      <c r="HDG22"/>
      <c r="HDH22"/>
      <c r="HDI22"/>
      <c r="HDJ22"/>
      <c r="HDK22"/>
      <c r="HDL22"/>
      <c r="HDM22"/>
      <c r="HDN22"/>
      <c r="HDO22"/>
      <c r="HDP22"/>
      <c r="HDQ22"/>
      <c r="HDR22"/>
      <c r="HDS22"/>
      <c r="HDT22"/>
      <c r="HDU22"/>
      <c r="HDV22"/>
      <c r="HDW22"/>
      <c r="HDX22"/>
      <c r="HDY22"/>
      <c r="HDZ22"/>
      <c r="HEA22"/>
      <c r="HEB22"/>
      <c r="HEC22"/>
      <c r="HED22"/>
      <c r="HEE22"/>
      <c r="HEF22"/>
      <c r="HEG22"/>
      <c r="HEH22"/>
      <c r="HEI22"/>
      <c r="HEJ22"/>
      <c r="HEK22"/>
      <c r="HEL22"/>
      <c r="HEM22"/>
      <c r="HEN22"/>
      <c r="HEO22"/>
      <c r="HEP22"/>
      <c r="HEQ22"/>
      <c r="HER22"/>
      <c r="HES22"/>
      <c r="HET22"/>
      <c r="HEU22"/>
      <c r="HEV22"/>
      <c r="HEW22"/>
      <c r="HEX22"/>
      <c r="HEY22"/>
      <c r="HEZ22"/>
      <c r="HFA22"/>
      <c r="HFB22"/>
      <c r="HFC22"/>
      <c r="HFD22"/>
      <c r="HFE22"/>
      <c r="HFF22"/>
      <c r="HFG22"/>
      <c r="HFH22"/>
      <c r="HFI22"/>
      <c r="HFJ22"/>
      <c r="HFK22"/>
      <c r="HFL22"/>
      <c r="HFM22"/>
      <c r="HFN22"/>
      <c r="HFO22"/>
      <c r="HFP22"/>
      <c r="HFQ22"/>
      <c r="HFR22"/>
      <c r="HFS22"/>
      <c r="HFT22"/>
      <c r="HFU22"/>
      <c r="HFV22"/>
      <c r="HFW22"/>
      <c r="HFX22"/>
      <c r="HFY22"/>
      <c r="HFZ22"/>
      <c r="HGA22"/>
      <c r="HGB22"/>
      <c r="HGC22"/>
      <c r="HGD22"/>
      <c r="HGE22"/>
      <c r="HGF22"/>
      <c r="HGG22"/>
      <c r="HGH22"/>
      <c r="HGI22"/>
      <c r="HGJ22"/>
      <c r="HGK22"/>
      <c r="HGL22"/>
      <c r="HGM22"/>
      <c r="HGN22"/>
      <c r="HGO22"/>
      <c r="HGP22"/>
      <c r="HGQ22"/>
      <c r="HGR22"/>
      <c r="HGS22"/>
      <c r="HGT22"/>
      <c r="HGU22"/>
      <c r="HGV22"/>
      <c r="HGW22"/>
      <c r="HGX22"/>
      <c r="HGY22"/>
      <c r="HGZ22"/>
      <c r="HHA22"/>
      <c r="HHB22"/>
      <c r="HHC22"/>
      <c r="HHD22"/>
      <c r="HHE22"/>
      <c r="HHF22"/>
      <c r="HHG22"/>
      <c r="HHH22"/>
      <c r="HHI22"/>
      <c r="HHJ22"/>
      <c r="HHK22"/>
      <c r="HHL22"/>
      <c r="HHM22"/>
      <c r="HHN22"/>
      <c r="HHO22"/>
      <c r="HHP22"/>
      <c r="HHQ22"/>
      <c r="HHR22"/>
      <c r="HHS22"/>
      <c r="HHT22"/>
      <c r="HHU22"/>
      <c r="HHV22"/>
      <c r="HHW22"/>
      <c r="HHX22"/>
      <c r="HHY22"/>
      <c r="HHZ22"/>
      <c r="HIA22"/>
      <c r="HIB22"/>
      <c r="HIC22"/>
      <c r="HID22"/>
      <c r="HIE22"/>
      <c r="HIF22"/>
      <c r="HIG22"/>
      <c r="HIH22"/>
      <c r="HII22"/>
      <c r="HIJ22"/>
      <c r="HIK22"/>
      <c r="HIL22"/>
      <c r="HIM22"/>
      <c r="HIN22"/>
      <c r="HIO22"/>
      <c r="HIP22"/>
      <c r="HIQ22"/>
      <c r="HIR22"/>
      <c r="HIS22"/>
      <c r="HIT22"/>
      <c r="HIU22"/>
      <c r="HIV22"/>
      <c r="HIW22"/>
      <c r="HIX22"/>
      <c r="HIY22"/>
      <c r="HIZ22"/>
      <c r="HJA22"/>
      <c r="HJB22"/>
      <c r="HJC22"/>
      <c r="HJD22"/>
      <c r="HJE22"/>
      <c r="HJF22"/>
      <c r="HJG22"/>
      <c r="HJH22"/>
      <c r="HJI22"/>
      <c r="HJJ22"/>
      <c r="HJK22"/>
      <c r="HJL22"/>
      <c r="HJM22"/>
      <c r="HJN22"/>
      <c r="HJO22"/>
      <c r="HJP22"/>
      <c r="HJQ22"/>
      <c r="HJR22"/>
      <c r="HJS22"/>
      <c r="HJT22"/>
      <c r="HJU22"/>
      <c r="HJV22"/>
      <c r="HJW22"/>
      <c r="HJX22"/>
      <c r="HJY22"/>
      <c r="HJZ22"/>
      <c r="HKA22"/>
      <c r="HKB22"/>
      <c r="HKC22"/>
      <c r="HKD22"/>
      <c r="HKE22"/>
      <c r="HKF22"/>
      <c r="HKG22"/>
      <c r="HKH22"/>
      <c r="HKI22"/>
      <c r="HKJ22"/>
      <c r="HKK22"/>
      <c r="HKL22"/>
      <c r="HKM22"/>
      <c r="HKN22"/>
      <c r="HKO22"/>
      <c r="HKP22"/>
      <c r="HKQ22"/>
      <c r="HKR22"/>
      <c r="HKS22"/>
      <c r="HKT22"/>
      <c r="HKU22"/>
      <c r="HKV22"/>
      <c r="HKW22"/>
      <c r="HKX22"/>
      <c r="HKY22"/>
      <c r="HKZ22"/>
      <c r="HLA22"/>
      <c r="HLB22"/>
      <c r="HLC22"/>
      <c r="HLD22"/>
      <c r="HLE22"/>
      <c r="HLF22"/>
      <c r="HLG22"/>
      <c r="HLH22"/>
      <c r="HLI22"/>
      <c r="HLJ22"/>
      <c r="HLK22"/>
      <c r="HLL22"/>
      <c r="HLM22"/>
      <c r="HLN22"/>
      <c r="HLO22"/>
      <c r="HLP22"/>
      <c r="HLQ22"/>
      <c r="HLR22"/>
      <c r="HLS22"/>
      <c r="HLT22"/>
      <c r="HLU22"/>
      <c r="HLV22"/>
      <c r="HLW22"/>
      <c r="HLX22"/>
      <c r="HLY22"/>
      <c r="HLZ22"/>
      <c r="HMA22"/>
      <c r="HMB22"/>
      <c r="HMC22"/>
      <c r="HMD22"/>
      <c r="HME22"/>
      <c r="HMF22"/>
      <c r="HMG22"/>
      <c r="HMH22"/>
      <c r="HMI22"/>
      <c r="HMJ22"/>
      <c r="HMK22"/>
      <c r="HML22"/>
      <c r="HMM22"/>
      <c r="HMN22"/>
      <c r="HMO22"/>
      <c r="HMP22"/>
      <c r="HMQ22"/>
      <c r="HMR22"/>
      <c r="HMS22"/>
      <c r="HMT22"/>
      <c r="HMU22"/>
      <c r="HMV22"/>
      <c r="HMW22"/>
      <c r="HMX22"/>
      <c r="HMY22"/>
      <c r="HMZ22"/>
      <c r="HNA22"/>
      <c r="HNB22"/>
      <c r="HNC22"/>
      <c r="HND22"/>
      <c r="HNE22"/>
      <c r="HNF22"/>
      <c r="HNG22"/>
      <c r="HNH22"/>
      <c r="HNI22"/>
      <c r="HNJ22"/>
      <c r="HNK22"/>
      <c r="HNL22"/>
      <c r="HNM22"/>
      <c r="HNN22"/>
      <c r="HNO22"/>
      <c r="HNP22"/>
      <c r="HNQ22"/>
      <c r="HNR22"/>
      <c r="HNS22"/>
      <c r="HNT22"/>
      <c r="HNU22"/>
      <c r="HNV22"/>
      <c r="HNW22"/>
      <c r="HNX22"/>
      <c r="HNY22"/>
      <c r="HNZ22"/>
      <c r="HOA22"/>
      <c r="HOB22"/>
      <c r="HOC22"/>
      <c r="HOD22"/>
      <c r="HOE22"/>
      <c r="HOF22"/>
      <c r="HOG22"/>
      <c r="HOH22"/>
      <c r="HOI22"/>
      <c r="HOJ22"/>
      <c r="HOK22"/>
      <c r="HOL22"/>
      <c r="HOM22"/>
      <c r="HON22"/>
      <c r="HOO22"/>
      <c r="HOP22"/>
      <c r="HOQ22"/>
      <c r="HOR22"/>
      <c r="HOS22"/>
      <c r="HOT22"/>
      <c r="HOU22"/>
      <c r="HOV22"/>
      <c r="HOW22"/>
      <c r="HOX22"/>
      <c r="HOY22"/>
      <c r="HOZ22"/>
      <c r="HPA22"/>
      <c r="HPB22"/>
      <c r="HPC22"/>
      <c r="HPD22"/>
      <c r="HPE22"/>
      <c r="HPF22"/>
      <c r="HPG22"/>
      <c r="HPH22"/>
      <c r="HPI22"/>
      <c r="HPJ22"/>
      <c r="HPK22"/>
      <c r="HPL22"/>
      <c r="HPM22"/>
      <c r="HPN22"/>
      <c r="HPO22"/>
      <c r="HPP22"/>
      <c r="HPQ22"/>
      <c r="HPR22"/>
      <c r="HPS22"/>
      <c r="HPT22"/>
      <c r="HPU22"/>
      <c r="HPV22"/>
      <c r="HPW22"/>
      <c r="HPX22"/>
      <c r="HPY22"/>
      <c r="HPZ22"/>
      <c r="HQA22"/>
      <c r="HQB22"/>
      <c r="HQC22"/>
      <c r="HQD22"/>
      <c r="HQE22"/>
      <c r="HQF22"/>
      <c r="HQG22"/>
      <c r="HQH22"/>
      <c r="HQI22"/>
      <c r="HQJ22"/>
      <c r="HQK22"/>
      <c r="HQL22"/>
      <c r="HQM22"/>
      <c r="HQN22"/>
      <c r="HQO22"/>
      <c r="HQP22"/>
      <c r="HQQ22"/>
      <c r="HQR22"/>
      <c r="HQS22"/>
      <c r="HQT22"/>
      <c r="HQU22"/>
      <c r="HQV22"/>
      <c r="HQW22"/>
      <c r="HQX22"/>
      <c r="HQY22"/>
      <c r="HQZ22"/>
      <c r="HRA22"/>
      <c r="HRB22"/>
      <c r="HRC22"/>
      <c r="HRD22"/>
      <c r="HRE22"/>
      <c r="HRF22"/>
      <c r="HRG22"/>
      <c r="HRH22"/>
      <c r="HRI22"/>
      <c r="HRJ22"/>
      <c r="HRK22"/>
      <c r="HRL22"/>
      <c r="HRM22"/>
      <c r="HRN22"/>
      <c r="HRO22"/>
      <c r="HRP22"/>
      <c r="HRQ22"/>
      <c r="HRR22"/>
      <c r="HRS22"/>
      <c r="HRT22"/>
      <c r="HRU22"/>
      <c r="HRV22"/>
      <c r="HRW22"/>
      <c r="HRX22"/>
      <c r="HRY22"/>
      <c r="HRZ22"/>
      <c r="HSA22"/>
      <c r="HSB22"/>
      <c r="HSC22"/>
      <c r="HSD22"/>
      <c r="HSE22"/>
      <c r="HSF22"/>
      <c r="HSG22"/>
      <c r="HSH22"/>
      <c r="HSI22"/>
      <c r="HSJ22"/>
      <c r="HSK22"/>
      <c r="HSL22"/>
      <c r="HSM22"/>
      <c r="HSN22"/>
      <c r="HSO22"/>
      <c r="HSP22"/>
      <c r="HSQ22"/>
      <c r="HSR22"/>
      <c r="HSS22"/>
      <c r="HST22"/>
      <c r="HSU22"/>
      <c r="HSV22"/>
      <c r="HSW22"/>
      <c r="HSX22"/>
      <c r="HSY22"/>
      <c r="HSZ22"/>
      <c r="HTA22"/>
      <c r="HTB22"/>
      <c r="HTC22"/>
      <c r="HTD22"/>
      <c r="HTE22"/>
      <c r="HTF22"/>
      <c r="HTG22"/>
      <c r="HTH22"/>
      <c r="HTI22"/>
      <c r="HTJ22"/>
      <c r="HTK22"/>
      <c r="HTL22"/>
      <c r="HTM22"/>
      <c r="HTN22"/>
      <c r="HTO22"/>
      <c r="HTP22"/>
      <c r="HTQ22"/>
      <c r="HTR22"/>
      <c r="HTS22"/>
      <c r="HTT22"/>
      <c r="HTU22"/>
      <c r="HTV22"/>
      <c r="HTW22"/>
      <c r="HTX22"/>
      <c r="HTY22"/>
      <c r="HTZ22"/>
      <c r="HUA22"/>
      <c r="HUB22"/>
      <c r="HUC22"/>
      <c r="HUD22"/>
      <c r="HUE22"/>
      <c r="HUF22"/>
      <c r="HUG22"/>
      <c r="HUH22"/>
      <c r="HUI22"/>
      <c r="HUJ22"/>
      <c r="HUK22"/>
      <c r="HUL22"/>
      <c r="HUM22"/>
      <c r="HUN22"/>
      <c r="HUO22"/>
      <c r="HUP22"/>
      <c r="HUQ22"/>
      <c r="HUR22"/>
      <c r="HUS22"/>
      <c r="HUT22"/>
      <c r="HUU22"/>
      <c r="HUV22"/>
      <c r="HUW22"/>
      <c r="HUX22"/>
      <c r="HUY22"/>
      <c r="HUZ22"/>
      <c r="HVA22"/>
      <c r="HVB22"/>
      <c r="HVC22"/>
      <c r="HVD22"/>
      <c r="HVE22"/>
      <c r="HVF22"/>
      <c r="HVG22"/>
      <c r="HVH22"/>
      <c r="HVI22"/>
      <c r="HVJ22"/>
      <c r="HVK22"/>
      <c r="HVL22"/>
      <c r="HVM22"/>
      <c r="HVN22"/>
      <c r="HVO22"/>
      <c r="HVP22"/>
      <c r="HVQ22"/>
      <c r="HVR22"/>
      <c r="HVS22"/>
      <c r="HVT22"/>
      <c r="HVU22"/>
      <c r="HVV22"/>
      <c r="HVW22"/>
      <c r="HVX22"/>
      <c r="HVY22"/>
      <c r="HVZ22"/>
      <c r="HWA22"/>
      <c r="HWB22"/>
      <c r="HWC22"/>
      <c r="HWD22"/>
      <c r="HWE22"/>
      <c r="HWF22"/>
      <c r="HWG22"/>
      <c r="HWH22"/>
      <c r="HWI22"/>
      <c r="HWJ22"/>
      <c r="HWK22"/>
      <c r="HWL22"/>
      <c r="HWM22"/>
      <c r="HWN22"/>
      <c r="HWO22"/>
      <c r="HWP22"/>
      <c r="HWQ22"/>
      <c r="HWR22"/>
      <c r="HWS22"/>
      <c r="HWT22"/>
      <c r="HWU22"/>
      <c r="HWV22"/>
      <c r="HWW22"/>
      <c r="HWX22"/>
      <c r="HWY22"/>
      <c r="HWZ22"/>
      <c r="HXA22"/>
      <c r="HXB22"/>
      <c r="HXC22"/>
      <c r="HXD22"/>
      <c r="HXE22"/>
      <c r="HXF22"/>
      <c r="HXG22"/>
      <c r="HXH22"/>
      <c r="HXI22"/>
      <c r="HXJ22"/>
      <c r="HXK22"/>
      <c r="HXL22"/>
      <c r="HXM22"/>
      <c r="HXN22"/>
      <c r="HXO22"/>
      <c r="HXP22"/>
      <c r="HXQ22"/>
      <c r="HXR22"/>
      <c r="HXS22"/>
      <c r="HXT22"/>
      <c r="HXU22"/>
      <c r="HXV22"/>
      <c r="HXW22"/>
      <c r="HXX22"/>
      <c r="HXY22"/>
      <c r="HXZ22"/>
      <c r="HYA22"/>
      <c r="HYB22"/>
      <c r="HYC22"/>
      <c r="HYD22"/>
      <c r="HYE22"/>
      <c r="HYF22"/>
      <c r="HYG22"/>
      <c r="HYH22"/>
      <c r="HYI22"/>
      <c r="HYJ22"/>
      <c r="HYK22"/>
      <c r="HYL22"/>
      <c r="HYM22"/>
      <c r="HYN22"/>
      <c r="HYO22"/>
      <c r="HYP22"/>
      <c r="HYQ22"/>
      <c r="HYR22"/>
      <c r="HYS22"/>
      <c r="HYT22"/>
      <c r="HYU22"/>
      <c r="HYV22"/>
      <c r="HYW22"/>
      <c r="HYX22"/>
      <c r="HYY22"/>
      <c r="HYZ22"/>
      <c r="HZA22"/>
      <c r="HZB22"/>
      <c r="HZC22"/>
      <c r="HZD22"/>
      <c r="HZE22"/>
      <c r="HZF22"/>
      <c r="HZG22"/>
      <c r="HZH22"/>
      <c r="HZI22"/>
      <c r="HZJ22"/>
      <c r="HZK22"/>
      <c r="HZL22"/>
      <c r="HZM22"/>
      <c r="HZN22"/>
      <c r="HZO22"/>
      <c r="HZP22"/>
      <c r="HZQ22"/>
      <c r="HZR22"/>
      <c r="HZS22"/>
      <c r="HZT22"/>
      <c r="HZU22"/>
      <c r="HZV22"/>
      <c r="HZW22"/>
      <c r="HZX22"/>
      <c r="HZY22"/>
      <c r="HZZ22"/>
      <c r="IAA22"/>
      <c r="IAB22"/>
      <c r="IAC22"/>
      <c r="IAD22"/>
      <c r="IAE22"/>
      <c r="IAF22"/>
      <c r="IAG22"/>
      <c r="IAH22"/>
      <c r="IAI22"/>
      <c r="IAJ22"/>
      <c r="IAK22"/>
      <c r="IAL22"/>
      <c r="IAM22"/>
      <c r="IAN22"/>
      <c r="IAO22"/>
      <c r="IAP22"/>
      <c r="IAQ22"/>
      <c r="IAR22"/>
      <c r="IAS22"/>
      <c r="IAT22"/>
      <c r="IAU22"/>
      <c r="IAV22"/>
      <c r="IAW22"/>
      <c r="IAX22"/>
      <c r="IAY22"/>
      <c r="IAZ22"/>
      <c r="IBA22"/>
      <c r="IBB22"/>
      <c r="IBC22"/>
      <c r="IBD22"/>
      <c r="IBE22"/>
      <c r="IBF22"/>
      <c r="IBG22"/>
      <c r="IBH22"/>
      <c r="IBI22"/>
      <c r="IBJ22"/>
      <c r="IBK22"/>
      <c r="IBL22"/>
      <c r="IBM22"/>
      <c r="IBN22"/>
      <c r="IBO22"/>
      <c r="IBP22"/>
      <c r="IBQ22"/>
      <c r="IBR22"/>
      <c r="IBS22"/>
      <c r="IBT22"/>
      <c r="IBU22"/>
      <c r="IBV22"/>
      <c r="IBW22"/>
      <c r="IBX22"/>
      <c r="IBY22"/>
      <c r="IBZ22"/>
      <c r="ICA22"/>
      <c r="ICB22"/>
      <c r="ICC22"/>
      <c r="ICD22"/>
      <c r="ICE22"/>
      <c r="ICF22"/>
      <c r="ICG22"/>
      <c r="ICH22"/>
      <c r="ICI22"/>
      <c r="ICJ22"/>
      <c r="ICK22"/>
      <c r="ICL22"/>
      <c r="ICM22"/>
      <c r="ICN22"/>
      <c r="ICO22"/>
      <c r="ICP22"/>
      <c r="ICQ22"/>
      <c r="ICR22"/>
      <c r="ICS22"/>
      <c r="ICT22"/>
      <c r="ICU22"/>
      <c r="ICV22"/>
      <c r="ICW22"/>
      <c r="ICX22"/>
      <c r="ICY22"/>
      <c r="ICZ22"/>
      <c r="IDA22"/>
      <c r="IDB22"/>
      <c r="IDC22"/>
      <c r="IDD22"/>
      <c r="IDE22"/>
      <c r="IDF22"/>
      <c r="IDG22"/>
      <c r="IDH22"/>
      <c r="IDI22"/>
      <c r="IDJ22"/>
      <c r="IDK22"/>
      <c r="IDL22"/>
      <c r="IDM22"/>
      <c r="IDN22"/>
      <c r="IDO22"/>
      <c r="IDP22"/>
      <c r="IDQ22"/>
      <c r="IDR22"/>
      <c r="IDS22"/>
      <c r="IDT22"/>
      <c r="IDU22"/>
      <c r="IDV22"/>
      <c r="IDW22"/>
      <c r="IDX22"/>
      <c r="IDY22"/>
      <c r="IDZ22"/>
      <c r="IEA22"/>
      <c r="IEB22"/>
      <c r="IEC22"/>
      <c r="IED22"/>
      <c r="IEE22"/>
      <c r="IEF22"/>
      <c r="IEG22"/>
      <c r="IEH22"/>
      <c r="IEI22"/>
      <c r="IEJ22"/>
      <c r="IEK22"/>
      <c r="IEL22"/>
      <c r="IEM22"/>
      <c r="IEN22"/>
      <c r="IEO22"/>
      <c r="IEP22"/>
      <c r="IEQ22"/>
      <c r="IER22"/>
      <c r="IES22"/>
      <c r="IET22"/>
      <c r="IEU22"/>
      <c r="IEV22"/>
      <c r="IEW22"/>
      <c r="IEX22"/>
      <c r="IEY22"/>
      <c r="IEZ22"/>
      <c r="IFA22"/>
      <c r="IFB22"/>
      <c r="IFC22"/>
      <c r="IFD22"/>
      <c r="IFE22"/>
      <c r="IFF22"/>
      <c r="IFG22"/>
      <c r="IFH22"/>
      <c r="IFI22"/>
      <c r="IFJ22"/>
      <c r="IFK22"/>
      <c r="IFL22"/>
      <c r="IFM22"/>
      <c r="IFN22"/>
      <c r="IFO22"/>
      <c r="IFP22"/>
      <c r="IFQ22"/>
      <c r="IFR22"/>
      <c r="IFS22"/>
      <c r="IFT22"/>
      <c r="IFU22"/>
      <c r="IFV22"/>
      <c r="IFW22"/>
      <c r="IFX22"/>
      <c r="IFY22"/>
      <c r="IFZ22"/>
      <c r="IGA22"/>
      <c r="IGB22"/>
      <c r="IGC22"/>
      <c r="IGD22"/>
      <c r="IGE22"/>
      <c r="IGF22"/>
      <c r="IGG22"/>
      <c r="IGH22"/>
      <c r="IGI22"/>
      <c r="IGJ22"/>
      <c r="IGK22"/>
      <c r="IGL22"/>
      <c r="IGM22"/>
      <c r="IGN22"/>
      <c r="IGO22"/>
      <c r="IGP22"/>
      <c r="IGQ22"/>
      <c r="IGR22"/>
      <c r="IGS22"/>
      <c r="IGT22"/>
      <c r="IGU22"/>
      <c r="IGV22"/>
      <c r="IGW22"/>
      <c r="IGX22"/>
      <c r="IGY22"/>
      <c r="IGZ22"/>
      <c r="IHA22"/>
      <c r="IHB22"/>
      <c r="IHC22"/>
      <c r="IHD22"/>
      <c r="IHE22"/>
      <c r="IHF22"/>
      <c r="IHG22"/>
      <c r="IHH22"/>
      <c r="IHI22"/>
      <c r="IHJ22"/>
      <c r="IHK22"/>
      <c r="IHL22"/>
      <c r="IHM22"/>
      <c r="IHN22"/>
      <c r="IHO22"/>
      <c r="IHP22"/>
      <c r="IHQ22"/>
      <c r="IHR22"/>
      <c r="IHS22"/>
      <c r="IHT22"/>
      <c r="IHU22"/>
      <c r="IHV22"/>
      <c r="IHW22"/>
      <c r="IHX22"/>
      <c r="IHY22"/>
      <c r="IHZ22"/>
      <c r="IIA22"/>
      <c r="IIB22"/>
      <c r="IIC22"/>
      <c r="IID22"/>
      <c r="IIE22"/>
      <c r="IIF22"/>
      <c r="IIG22"/>
      <c r="IIH22"/>
      <c r="III22"/>
      <c r="IIJ22"/>
      <c r="IIK22"/>
      <c r="IIL22"/>
      <c r="IIM22"/>
      <c r="IIN22"/>
      <c r="IIO22"/>
      <c r="IIP22"/>
      <c r="IIQ22"/>
      <c r="IIR22"/>
      <c r="IIS22"/>
      <c r="IIT22"/>
      <c r="IIU22"/>
      <c r="IIV22"/>
      <c r="IIW22"/>
      <c r="IIX22"/>
      <c r="IIY22"/>
      <c r="IIZ22"/>
      <c r="IJA22"/>
      <c r="IJB22"/>
      <c r="IJC22"/>
      <c r="IJD22"/>
      <c r="IJE22"/>
      <c r="IJF22"/>
      <c r="IJG22"/>
      <c r="IJH22"/>
      <c r="IJI22"/>
      <c r="IJJ22"/>
      <c r="IJK22"/>
      <c r="IJL22"/>
      <c r="IJM22"/>
      <c r="IJN22"/>
      <c r="IJO22"/>
      <c r="IJP22"/>
      <c r="IJQ22"/>
      <c r="IJR22"/>
      <c r="IJS22"/>
      <c r="IJT22"/>
      <c r="IJU22"/>
      <c r="IJV22"/>
      <c r="IJW22"/>
      <c r="IJX22"/>
      <c r="IJY22"/>
      <c r="IJZ22"/>
      <c r="IKA22"/>
      <c r="IKB22"/>
      <c r="IKC22"/>
      <c r="IKD22"/>
      <c r="IKE22"/>
      <c r="IKF22"/>
      <c r="IKG22"/>
      <c r="IKH22"/>
      <c r="IKI22"/>
      <c r="IKJ22"/>
      <c r="IKK22"/>
      <c r="IKL22"/>
      <c r="IKM22"/>
      <c r="IKN22"/>
      <c r="IKO22"/>
      <c r="IKP22"/>
      <c r="IKQ22"/>
      <c r="IKR22"/>
      <c r="IKS22"/>
      <c r="IKT22"/>
      <c r="IKU22"/>
      <c r="IKV22"/>
      <c r="IKW22"/>
      <c r="IKX22"/>
      <c r="IKY22"/>
      <c r="IKZ22"/>
      <c r="ILA22"/>
      <c r="ILB22"/>
      <c r="ILC22"/>
      <c r="ILD22"/>
      <c r="ILE22"/>
      <c r="ILF22"/>
      <c r="ILG22"/>
      <c r="ILH22"/>
      <c r="ILI22"/>
      <c r="ILJ22"/>
      <c r="ILK22"/>
      <c r="ILL22"/>
      <c r="ILM22"/>
      <c r="ILN22"/>
      <c r="ILO22"/>
      <c r="ILP22"/>
      <c r="ILQ22"/>
      <c r="ILR22"/>
      <c r="ILS22"/>
      <c r="ILT22"/>
      <c r="ILU22"/>
      <c r="ILV22"/>
      <c r="ILW22"/>
      <c r="ILX22"/>
      <c r="ILY22"/>
      <c r="ILZ22"/>
      <c r="IMA22"/>
      <c r="IMB22"/>
      <c r="IMC22"/>
      <c r="IMD22"/>
      <c r="IME22"/>
      <c r="IMF22"/>
      <c r="IMG22"/>
      <c r="IMH22"/>
      <c r="IMI22"/>
      <c r="IMJ22"/>
      <c r="IMK22"/>
      <c r="IML22"/>
      <c r="IMM22"/>
      <c r="IMN22"/>
      <c r="IMO22"/>
      <c r="IMP22"/>
      <c r="IMQ22"/>
      <c r="IMR22"/>
      <c r="IMS22"/>
      <c r="IMT22"/>
      <c r="IMU22"/>
      <c r="IMV22"/>
      <c r="IMW22"/>
      <c r="IMX22"/>
      <c r="IMY22"/>
      <c r="IMZ22"/>
      <c r="INA22"/>
      <c r="INB22"/>
      <c r="INC22"/>
      <c r="IND22"/>
      <c r="INE22"/>
      <c r="INF22"/>
      <c r="ING22"/>
      <c r="INH22"/>
      <c r="INI22"/>
      <c r="INJ22"/>
      <c r="INK22"/>
      <c r="INL22"/>
      <c r="INM22"/>
      <c r="INN22"/>
      <c r="INO22"/>
      <c r="INP22"/>
      <c r="INQ22"/>
      <c r="INR22"/>
      <c r="INS22"/>
      <c r="INT22"/>
      <c r="INU22"/>
      <c r="INV22"/>
      <c r="INW22"/>
      <c r="INX22"/>
      <c r="INY22"/>
      <c r="INZ22"/>
      <c r="IOA22"/>
      <c r="IOB22"/>
      <c r="IOC22"/>
      <c r="IOD22"/>
      <c r="IOE22"/>
      <c r="IOF22"/>
      <c r="IOG22"/>
      <c r="IOH22"/>
      <c r="IOI22"/>
      <c r="IOJ22"/>
      <c r="IOK22"/>
      <c r="IOL22"/>
      <c r="IOM22"/>
      <c r="ION22"/>
      <c r="IOO22"/>
      <c r="IOP22"/>
      <c r="IOQ22"/>
      <c r="IOR22"/>
      <c r="IOS22"/>
      <c r="IOT22"/>
      <c r="IOU22"/>
      <c r="IOV22"/>
      <c r="IOW22"/>
      <c r="IOX22"/>
      <c r="IOY22"/>
      <c r="IOZ22"/>
      <c r="IPA22"/>
      <c r="IPB22"/>
      <c r="IPC22"/>
      <c r="IPD22"/>
      <c r="IPE22"/>
      <c r="IPF22"/>
      <c r="IPG22"/>
      <c r="IPH22"/>
      <c r="IPI22"/>
      <c r="IPJ22"/>
      <c r="IPK22"/>
      <c r="IPL22"/>
      <c r="IPM22"/>
      <c r="IPN22"/>
      <c r="IPO22"/>
      <c r="IPP22"/>
      <c r="IPQ22"/>
      <c r="IPR22"/>
      <c r="IPS22"/>
      <c r="IPT22"/>
      <c r="IPU22"/>
      <c r="IPV22"/>
      <c r="IPW22"/>
      <c r="IPX22"/>
      <c r="IPY22"/>
      <c r="IPZ22"/>
      <c r="IQA22"/>
      <c r="IQB22"/>
      <c r="IQC22"/>
      <c r="IQD22"/>
      <c r="IQE22"/>
      <c r="IQF22"/>
      <c r="IQG22"/>
      <c r="IQH22"/>
      <c r="IQI22"/>
      <c r="IQJ22"/>
      <c r="IQK22"/>
      <c r="IQL22"/>
      <c r="IQM22"/>
      <c r="IQN22"/>
      <c r="IQO22"/>
      <c r="IQP22"/>
      <c r="IQQ22"/>
      <c r="IQR22"/>
      <c r="IQS22"/>
      <c r="IQT22"/>
      <c r="IQU22"/>
      <c r="IQV22"/>
      <c r="IQW22"/>
      <c r="IQX22"/>
      <c r="IQY22"/>
      <c r="IQZ22"/>
      <c r="IRA22"/>
      <c r="IRB22"/>
      <c r="IRC22"/>
      <c r="IRD22"/>
      <c r="IRE22"/>
      <c r="IRF22"/>
      <c r="IRG22"/>
      <c r="IRH22"/>
      <c r="IRI22"/>
      <c r="IRJ22"/>
      <c r="IRK22"/>
      <c r="IRL22"/>
      <c r="IRM22"/>
      <c r="IRN22"/>
      <c r="IRO22"/>
      <c r="IRP22"/>
      <c r="IRQ22"/>
      <c r="IRR22"/>
      <c r="IRS22"/>
      <c r="IRT22"/>
      <c r="IRU22"/>
      <c r="IRV22"/>
      <c r="IRW22"/>
      <c r="IRX22"/>
      <c r="IRY22"/>
      <c r="IRZ22"/>
      <c r="ISA22"/>
      <c r="ISB22"/>
      <c r="ISC22"/>
      <c r="ISD22"/>
      <c r="ISE22"/>
      <c r="ISF22"/>
      <c r="ISG22"/>
      <c r="ISH22"/>
      <c r="ISI22"/>
      <c r="ISJ22"/>
      <c r="ISK22"/>
      <c r="ISL22"/>
      <c r="ISM22"/>
      <c r="ISN22"/>
      <c r="ISO22"/>
      <c r="ISP22"/>
      <c r="ISQ22"/>
      <c r="ISR22"/>
      <c r="ISS22"/>
      <c r="IST22"/>
      <c r="ISU22"/>
      <c r="ISV22"/>
      <c r="ISW22"/>
      <c r="ISX22"/>
      <c r="ISY22"/>
      <c r="ISZ22"/>
      <c r="ITA22"/>
      <c r="ITB22"/>
      <c r="ITC22"/>
      <c r="ITD22"/>
      <c r="ITE22"/>
      <c r="ITF22"/>
      <c r="ITG22"/>
      <c r="ITH22"/>
      <c r="ITI22"/>
      <c r="ITJ22"/>
      <c r="ITK22"/>
      <c r="ITL22"/>
      <c r="ITM22"/>
      <c r="ITN22"/>
      <c r="ITO22"/>
      <c r="ITP22"/>
      <c r="ITQ22"/>
      <c r="ITR22"/>
      <c r="ITS22"/>
      <c r="ITT22"/>
      <c r="ITU22"/>
      <c r="ITV22"/>
      <c r="ITW22"/>
      <c r="ITX22"/>
      <c r="ITY22"/>
      <c r="ITZ22"/>
      <c r="IUA22"/>
      <c r="IUB22"/>
      <c r="IUC22"/>
      <c r="IUD22"/>
      <c r="IUE22"/>
      <c r="IUF22"/>
      <c r="IUG22"/>
      <c r="IUH22"/>
      <c r="IUI22"/>
      <c r="IUJ22"/>
      <c r="IUK22"/>
      <c r="IUL22"/>
      <c r="IUM22"/>
      <c r="IUN22"/>
      <c r="IUO22"/>
      <c r="IUP22"/>
      <c r="IUQ22"/>
      <c r="IUR22"/>
      <c r="IUS22"/>
      <c r="IUT22"/>
      <c r="IUU22"/>
      <c r="IUV22"/>
      <c r="IUW22"/>
      <c r="IUX22"/>
      <c r="IUY22"/>
      <c r="IUZ22"/>
      <c r="IVA22"/>
      <c r="IVB22"/>
      <c r="IVC22"/>
      <c r="IVD22"/>
      <c r="IVE22"/>
      <c r="IVF22"/>
      <c r="IVG22"/>
      <c r="IVH22"/>
      <c r="IVI22"/>
      <c r="IVJ22"/>
      <c r="IVK22"/>
      <c r="IVL22"/>
      <c r="IVM22"/>
      <c r="IVN22"/>
      <c r="IVO22"/>
      <c r="IVP22"/>
      <c r="IVQ22"/>
      <c r="IVR22"/>
      <c r="IVS22"/>
      <c r="IVT22"/>
      <c r="IVU22"/>
      <c r="IVV22"/>
      <c r="IVW22"/>
      <c r="IVX22"/>
      <c r="IVY22"/>
      <c r="IVZ22"/>
      <c r="IWA22"/>
      <c r="IWB22"/>
      <c r="IWC22"/>
      <c r="IWD22"/>
      <c r="IWE22"/>
      <c r="IWF22"/>
      <c r="IWG22"/>
      <c r="IWH22"/>
      <c r="IWI22"/>
      <c r="IWJ22"/>
      <c r="IWK22"/>
      <c r="IWL22"/>
      <c r="IWM22"/>
      <c r="IWN22"/>
      <c r="IWO22"/>
      <c r="IWP22"/>
      <c r="IWQ22"/>
      <c r="IWR22"/>
      <c r="IWS22"/>
      <c r="IWT22"/>
      <c r="IWU22"/>
      <c r="IWV22"/>
      <c r="IWW22"/>
      <c r="IWX22"/>
      <c r="IWY22"/>
      <c r="IWZ22"/>
      <c r="IXA22"/>
      <c r="IXB22"/>
      <c r="IXC22"/>
      <c r="IXD22"/>
      <c r="IXE22"/>
      <c r="IXF22"/>
      <c r="IXG22"/>
      <c r="IXH22"/>
      <c r="IXI22"/>
      <c r="IXJ22"/>
      <c r="IXK22"/>
      <c r="IXL22"/>
      <c r="IXM22"/>
      <c r="IXN22"/>
      <c r="IXO22"/>
      <c r="IXP22"/>
      <c r="IXQ22"/>
      <c r="IXR22"/>
      <c r="IXS22"/>
      <c r="IXT22"/>
      <c r="IXU22"/>
      <c r="IXV22"/>
      <c r="IXW22"/>
      <c r="IXX22"/>
      <c r="IXY22"/>
      <c r="IXZ22"/>
      <c r="IYA22"/>
      <c r="IYB22"/>
      <c r="IYC22"/>
      <c r="IYD22"/>
      <c r="IYE22"/>
      <c r="IYF22"/>
      <c r="IYG22"/>
      <c r="IYH22"/>
      <c r="IYI22"/>
      <c r="IYJ22"/>
      <c r="IYK22"/>
      <c r="IYL22"/>
      <c r="IYM22"/>
      <c r="IYN22"/>
      <c r="IYO22"/>
      <c r="IYP22"/>
      <c r="IYQ22"/>
      <c r="IYR22"/>
      <c r="IYS22"/>
      <c r="IYT22"/>
      <c r="IYU22"/>
      <c r="IYV22"/>
      <c r="IYW22"/>
      <c r="IYX22"/>
      <c r="IYY22"/>
      <c r="IYZ22"/>
      <c r="IZA22"/>
      <c r="IZB22"/>
      <c r="IZC22"/>
      <c r="IZD22"/>
      <c r="IZE22"/>
      <c r="IZF22"/>
      <c r="IZG22"/>
      <c r="IZH22"/>
      <c r="IZI22"/>
      <c r="IZJ22"/>
      <c r="IZK22"/>
      <c r="IZL22"/>
      <c r="IZM22"/>
      <c r="IZN22"/>
      <c r="IZO22"/>
      <c r="IZP22"/>
      <c r="IZQ22"/>
      <c r="IZR22"/>
      <c r="IZS22"/>
      <c r="IZT22"/>
      <c r="IZU22"/>
      <c r="IZV22"/>
      <c r="IZW22"/>
      <c r="IZX22"/>
      <c r="IZY22"/>
      <c r="IZZ22"/>
      <c r="JAA22"/>
      <c r="JAB22"/>
      <c r="JAC22"/>
      <c r="JAD22"/>
      <c r="JAE22"/>
      <c r="JAF22"/>
      <c r="JAG22"/>
      <c r="JAH22"/>
      <c r="JAI22"/>
      <c r="JAJ22"/>
      <c r="JAK22"/>
      <c r="JAL22"/>
      <c r="JAM22"/>
      <c r="JAN22"/>
      <c r="JAO22"/>
      <c r="JAP22"/>
      <c r="JAQ22"/>
      <c r="JAR22"/>
      <c r="JAS22"/>
      <c r="JAT22"/>
      <c r="JAU22"/>
      <c r="JAV22"/>
      <c r="JAW22"/>
      <c r="JAX22"/>
      <c r="JAY22"/>
      <c r="JAZ22"/>
      <c r="JBA22"/>
      <c r="JBB22"/>
      <c r="JBC22"/>
      <c r="JBD22"/>
      <c r="JBE22"/>
      <c r="JBF22"/>
      <c r="JBG22"/>
      <c r="JBH22"/>
      <c r="JBI22"/>
      <c r="JBJ22"/>
      <c r="JBK22"/>
      <c r="JBL22"/>
      <c r="JBM22"/>
      <c r="JBN22"/>
      <c r="JBO22"/>
      <c r="JBP22"/>
      <c r="JBQ22"/>
      <c r="JBR22"/>
      <c r="JBS22"/>
      <c r="JBT22"/>
      <c r="JBU22"/>
      <c r="JBV22"/>
      <c r="JBW22"/>
      <c r="JBX22"/>
      <c r="JBY22"/>
      <c r="JBZ22"/>
      <c r="JCA22"/>
      <c r="JCB22"/>
      <c r="JCC22"/>
      <c r="JCD22"/>
      <c r="JCE22"/>
      <c r="JCF22"/>
      <c r="JCG22"/>
      <c r="JCH22"/>
      <c r="JCI22"/>
      <c r="JCJ22"/>
      <c r="JCK22"/>
      <c r="JCL22"/>
      <c r="JCM22"/>
      <c r="JCN22"/>
      <c r="JCO22"/>
      <c r="JCP22"/>
      <c r="JCQ22"/>
      <c r="JCR22"/>
      <c r="JCS22"/>
      <c r="JCT22"/>
      <c r="JCU22"/>
      <c r="JCV22"/>
      <c r="JCW22"/>
      <c r="JCX22"/>
      <c r="JCY22"/>
      <c r="JCZ22"/>
      <c r="JDA22"/>
      <c r="JDB22"/>
      <c r="JDC22"/>
      <c r="JDD22"/>
      <c r="JDE22"/>
      <c r="JDF22"/>
      <c r="JDG22"/>
      <c r="JDH22"/>
      <c r="JDI22"/>
      <c r="JDJ22"/>
      <c r="JDK22"/>
      <c r="JDL22"/>
      <c r="JDM22"/>
      <c r="JDN22"/>
      <c r="JDO22"/>
      <c r="JDP22"/>
      <c r="JDQ22"/>
      <c r="JDR22"/>
      <c r="JDS22"/>
      <c r="JDT22"/>
      <c r="JDU22"/>
      <c r="JDV22"/>
      <c r="JDW22"/>
      <c r="JDX22"/>
      <c r="JDY22"/>
      <c r="JDZ22"/>
      <c r="JEA22"/>
      <c r="JEB22"/>
      <c r="JEC22"/>
      <c r="JED22"/>
      <c r="JEE22"/>
      <c r="JEF22"/>
      <c r="JEG22"/>
      <c r="JEH22"/>
      <c r="JEI22"/>
      <c r="JEJ22"/>
      <c r="JEK22"/>
      <c r="JEL22"/>
      <c r="JEM22"/>
      <c r="JEN22"/>
      <c r="JEO22"/>
      <c r="JEP22"/>
      <c r="JEQ22"/>
      <c r="JER22"/>
      <c r="JES22"/>
      <c r="JET22"/>
      <c r="JEU22"/>
      <c r="JEV22"/>
      <c r="JEW22"/>
      <c r="JEX22"/>
      <c r="JEY22"/>
      <c r="JEZ22"/>
      <c r="JFA22"/>
      <c r="JFB22"/>
      <c r="JFC22"/>
      <c r="JFD22"/>
      <c r="JFE22"/>
      <c r="JFF22"/>
      <c r="JFG22"/>
      <c r="JFH22"/>
      <c r="JFI22"/>
      <c r="JFJ22"/>
      <c r="JFK22"/>
      <c r="JFL22"/>
      <c r="JFM22"/>
      <c r="JFN22"/>
      <c r="JFO22"/>
      <c r="JFP22"/>
      <c r="JFQ22"/>
      <c r="JFR22"/>
      <c r="JFS22"/>
      <c r="JFT22"/>
      <c r="JFU22"/>
      <c r="JFV22"/>
      <c r="JFW22"/>
      <c r="JFX22"/>
      <c r="JFY22"/>
      <c r="JFZ22"/>
      <c r="JGA22"/>
      <c r="JGB22"/>
      <c r="JGC22"/>
      <c r="JGD22"/>
      <c r="JGE22"/>
      <c r="JGF22"/>
      <c r="JGG22"/>
      <c r="JGH22"/>
      <c r="JGI22"/>
      <c r="JGJ22"/>
      <c r="JGK22"/>
      <c r="JGL22"/>
      <c r="JGM22"/>
      <c r="JGN22"/>
      <c r="JGO22"/>
      <c r="JGP22"/>
      <c r="JGQ22"/>
      <c r="JGR22"/>
      <c r="JGS22"/>
      <c r="JGT22"/>
      <c r="JGU22"/>
      <c r="JGV22"/>
      <c r="JGW22"/>
      <c r="JGX22"/>
      <c r="JGY22"/>
      <c r="JGZ22"/>
      <c r="JHA22"/>
      <c r="JHB22"/>
      <c r="JHC22"/>
      <c r="JHD22"/>
      <c r="JHE22"/>
      <c r="JHF22"/>
      <c r="JHG22"/>
      <c r="JHH22"/>
      <c r="JHI22"/>
      <c r="JHJ22"/>
      <c r="JHK22"/>
      <c r="JHL22"/>
      <c r="JHM22"/>
      <c r="JHN22"/>
      <c r="JHO22"/>
      <c r="JHP22"/>
      <c r="JHQ22"/>
      <c r="JHR22"/>
      <c r="JHS22"/>
      <c r="JHT22"/>
      <c r="JHU22"/>
      <c r="JHV22"/>
      <c r="JHW22"/>
      <c r="JHX22"/>
      <c r="JHY22"/>
      <c r="JHZ22"/>
      <c r="JIA22"/>
      <c r="JIB22"/>
      <c r="JIC22"/>
      <c r="JID22"/>
      <c r="JIE22"/>
      <c r="JIF22"/>
      <c r="JIG22"/>
      <c r="JIH22"/>
      <c r="JII22"/>
      <c r="JIJ22"/>
      <c r="JIK22"/>
      <c r="JIL22"/>
      <c r="JIM22"/>
      <c r="JIN22"/>
      <c r="JIO22"/>
      <c r="JIP22"/>
      <c r="JIQ22"/>
      <c r="JIR22"/>
      <c r="JIS22"/>
      <c r="JIT22"/>
      <c r="JIU22"/>
      <c r="JIV22"/>
      <c r="JIW22"/>
      <c r="JIX22"/>
      <c r="JIY22"/>
      <c r="JIZ22"/>
      <c r="JJA22"/>
      <c r="JJB22"/>
      <c r="JJC22"/>
      <c r="JJD22"/>
      <c r="JJE22"/>
      <c r="JJF22"/>
      <c r="JJG22"/>
      <c r="JJH22"/>
      <c r="JJI22"/>
      <c r="JJJ22"/>
      <c r="JJK22"/>
      <c r="JJL22"/>
      <c r="JJM22"/>
      <c r="JJN22"/>
      <c r="JJO22"/>
      <c r="JJP22"/>
      <c r="JJQ22"/>
      <c r="JJR22"/>
      <c r="JJS22"/>
      <c r="JJT22"/>
      <c r="JJU22"/>
      <c r="JJV22"/>
      <c r="JJW22"/>
      <c r="JJX22"/>
      <c r="JJY22"/>
      <c r="JJZ22"/>
      <c r="JKA22"/>
      <c r="JKB22"/>
      <c r="JKC22"/>
      <c r="JKD22"/>
      <c r="JKE22"/>
      <c r="JKF22"/>
      <c r="JKG22"/>
      <c r="JKH22"/>
      <c r="JKI22"/>
      <c r="JKJ22"/>
      <c r="JKK22"/>
      <c r="JKL22"/>
      <c r="JKM22"/>
      <c r="JKN22"/>
      <c r="JKO22"/>
      <c r="JKP22"/>
      <c r="JKQ22"/>
      <c r="JKR22"/>
      <c r="JKS22"/>
      <c r="JKT22"/>
      <c r="JKU22"/>
      <c r="JKV22"/>
      <c r="JKW22"/>
      <c r="JKX22"/>
      <c r="JKY22"/>
      <c r="JKZ22"/>
      <c r="JLA22"/>
      <c r="JLB22"/>
      <c r="JLC22"/>
      <c r="JLD22"/>
      <c r="JLE22"/>
      <c r="JLF22"/>
      <c r="JLG22"/>
      <c r="JLH22"/>
      <c r="JLI22"/>
      <c r="JLJ22"/>
      <c r="JLK22"/>
      <c r="JLL22"/>
      <c r="JLM22"/>
      <c r="JLN22"/>
      <c r="JLO22"/>
      <c r="JLP22"/>
      <c r="JLQ22"/>
      <c r="JLR22"/>
      <c r="JLS22"/>
      <c r="JLT22"/>
      <c r="JLU22"/>
      <c r="JLV22"/>
      <c r="JLW22"/>
      <c r="JLX22"/>
      <c r="JLY22"/>
      <c r="JLZ22"/>
      <c r="JMA22"/>
      <c r="JMB22"/>
      <c r="JMC22"/>
      <c r="JMD22"/>
      <c r="JME22"/>
      <c r="JMF22"/>
      <c r="JMG22"/>
      <c r="JMH22"/>
      <c r="JMI22"/>
      <c r="JMJ22"/>
      <c r="JMK22"/>
      <c r="JML22"/>
      <c r="JMM22"/>
      <c r="JMN22"/>
      <c r="JMO22"/>
      <c r="JMP22"/>
      <c r="JMQ22"/>
      <c r="JMR22"/>
      <c r="JMS22"/>
      <c r="JMT22"/>
      <c r="JMU22"/>
      <c r="JMV22"/>
      <c r="JMW22"/>
      <c r="JMX22"/>
      <c r="JMY22"/>
      <c r="JMZ22"/>
      <c r="JNA22"/>
      <c r="JNB22"/>
      <c r="JNC22"/>
      <c r="JND22"/>
      <c r="JNE22"/>
      <c r="JNF22"/>
      <c r="JNG22"/>
      <c r="JNH22"/>
      <c r="JNI22"/>
      <c r="JNJ22"/>
      <c r="JNK22"/>
      <c r="JNL22"/>
      <c r="JNM22"/>
      <c r="JNN22"/>
      <c r="JNO22"/>
      <c r="JNP22"/>
      <c r="JNQ22"/>
      <c r="JNR22"/>
      <c r="JNS22"/>
      <c r="JNT22"/>
      <c r="JNU22"/>
      <c r="JNV22"/>
      <c r="JNW22"/>
      <c r="JNX22"/>
      <c r="JNY22"/>
      <c r="JNZ22"/>
      <c r="JOA22"/>
      <c r="JOB22"/>
      <c r="JOC22"/>
      <c r="JOD22"/>
      <c r="JOE22"/>
      <c r="JOF22"/>
      <c r="JOG22"/>
      <c r="JOH22"/>
      <c r="JOI22"/>
      <c r="JOJ22"/>
      <c r="JOK22"/>
      <c r="JOL22"/>
      <c r="JOM22"/>
      <c r="JON22"/>
      <c r="JOO22"/>
      <c r="JOP22"/>
      <c r="JOQ22"/>
      <c r="JOR22"/>
      <c r="JOS22"/>
      <c r="JOT22"/>
      <c r="JOU22"/>
      <c r="JOV22"/>
      <c r="JOW22"/>
      <c r="JOX22"/>
      <c r="JOY22"/>
      <c r="JOZ22"/>
      <c r="JPA22"/>
      <c r="JPB22"/>
      <c r="JPC22"/>
      <c r="JPD22"/>
      <c r="JPE22"/>
      <c r="JPF22"/>
      <c r="JPG22"/>
      <c r="JPH22"/>
      <c r="JPI22"/>
      <c r="JPJ22"/>
      <c r="JPK22"/>
      <c r="JPL22"/>
      <c r="JPM22"/>
      <c r="JPN22"/>
      <c r="JPO22"/>
      <c r="JPP22"/>
      <c r="JPQ22"/>
      <c r="JPR22"/>
      <c r="JPS22"/>
      <c r="JPT22"/>
      <c r="JPU22"/>
      <c r="JPV22"/>
      <c r="JPW22"/>
      <c r="JPX22"/>
      <c r="JPY22"/>
      <c r="JPZ22"/>
      <c r="JQA22"/>
      <c r="JQB22"/>
      <c r="JQC22"/>
      <c r="JQD22"/>
      <c r="JQE22"/>
      <c r="JQF22"/>
      <c r="JQG22"/>
      <c r="JQH22"/>
      <c r="JQI22"/>
      <c r="JQJ22"/>
      <c r="JQK22"/>
      <c r="JQL22"/>
      <c r="JQM22"/>
      <c r="JQN22"/>
      <c r="JQO22"/>
      <c r="JQP22"/>
      <c r="JQQ22"/>
      <c r="JQR22"/>
      <c r="JQS22"/>
      <c r="JQT22"/>
      <c r="JQU22"/>
      <c r="JQV22"/>
      <c r="JQW22"/>
      <c r="JQX22"/>
      <c r="JQY22"/>
      <c r="JQZ22"/>
      <c r="JRA22"/>
      <c r="JRB22"/>
      <c r="JRC22"/>
      <c r="JRD22"/>
      <c r="JRE22"/>
      <c r="JRF22"/>
      <c r="JRG22"/>
      <c r="JRH22"/>
      <c r="JRI22"/>
      <c r="JRJ22"/>
      <c r="JRK22"/>
      <c r="JRL22"/>
      <c r="JRM22"/>
      <c r="JRN22"/>
      <c r="JRO22"/>
      <c r="JRP22"/>
      <c r="JRQ22"/>
      <c r="JRR22"/>
      <c r="JRS22"/>
      <c r="JRT22"/>
      <c r="JRU22"/>
      <c r="JRV22"/>
      <c r="JRW22"/>
      <c r="JRX22"/>
      <c r="JRY22"/>
      <c r="JRZ22"/>
      <c r="JSA22"/>
      <c r="JSB22"/>
      <c r="JSC22"/>
      <c r="JSD22"/>
      <c r="JSE22"/>
      <c r="JSF22"/>
      <c r="JSG22"/>
      <c r="JSH22"/>
      <c r="JSI22"/>
      <c r="JSJ22"/>
      <c r="JSK22"/>
      <c r="JSL22"/>
      <c r="JSM22"/>
      <c r="JSN22"/>
      <c r="JSO22"/>
      <c r="JSP22"/>
      <c r="JSQ22"/>
      <c r="JSR22"/>
      <c r="JSS22"/>
      <c r="JST22"/>
      <c r="JSU22"/>
      <c r="JSV22"/>
      <c r="JSW22"/>
      <c r="JSX22"/>
      <c r="JSY22"/>
      <c r="JSZ22"/>
      <c r="JTA22"/>
      <c r="JTB22"/>
      <c r="JTC22"/>
      <c r="JTD22"/>
      <c r="JTE22"/>
      <c r="JTF22"/>
      <c r="JTG22"/>
      <c r="JTH22"/>
      <c r="JTI22"/>
      <c r="JTJ22"/>
      <c r="JTK22"/>
      <c r="JTL22"/>
      <c r="JTM22"/>
      <c r="JTN22"/>
      <c r="JTO22"/>
      <c r="JTP22"/>
      <c r="JTQ22"/>
      <c r="JTR22"/>
      <c r="JTS22"/>
      <c r="JTT22"/>
      <c r="JTU22"/>
      <c r="JTV22"/>
      <c r="JTW22"/>
      <c r="JTX22"/>
      <c r="JTY22"/>
      <c r="JTZ22"/>
      <c r="JUA22"/>
      <c r="JUB22"/>
      <c r="JUC22"/>
      <c r="JUD22"/>
      <c r="JUE22"/>
      <c r="JUF22"/>
      <c r="JUG22"/>
      <c r="JUH22"/>
      <c r="JUI22"/>
      <c r="JUJ22"/>
      <c r="JUK22"/>
      <c r="JUL22"/>
      <c r="JUM22"/>
      <c r="JUN22"/>
      <c r="JUO22"/>
      <c r="JUP22"/>
      <c r="JUQ22"/>
      <c r="JUR22"/>
      <c r="JUS22"/>
      <c r="JUT22"/>
      <c r="JUU22"/>
      <c r="JUV22"/>
      <c r="JUW22"/>
      <c r="JUX22"/>
      <c r="JUY22"/>
      <c r="JUZ22"/>
      <c r="JVA22"/>
      <c r="JVB22"/>
      <c r="JVC22"/>
      <c r="JVD22"/>
      <c r="JVE22"/>
      <c r="JVF22"/>
      <c r="JVG22"/>
      <c r="JVH22"/>
      <c r="JVI22"/>
      <c r="JVJ22"/>
      <c r="JVK22"/>
      <c r="JVL22"/>
      <c r="JVM22"/>
      <c r="JVN22"/>
      <c r="JVO22"/>
      <c r="JVP22"/>
      <c r="JVQ22"/>
      <c r="JVR22"/>
      <c r="JVS22"/>
      <c r="JVT22"/>
      <c r="JVU22"/>
      <c r="JVV22"/>
      <c r="JVW22"/>
      <c r="JVX22"/>
      <c r="JVY22"/>
      <c r="JVZ22"/>
      <c r="JWA22"/>
      <c r="JWB22"/>
      <c r="JWC22"/>
      <c r="JWD22"/>
      <c r="JWE22"/>
      <c r="JWF22"/>
      <c r="JWG22"/>
      <c r="JWH22"/>
      <c r="JWI22"/>
      <c r="JWJ22"/>
      <c r="JWK22"/>
      <c r="JWL22"/>
      <c r="JWM22"/>
      <c r="JWN22"/>
      <c r="JWO22"/>
      <c r="JWP22"/>
      <c r="JWQ22"/>
      <c r="JWR22"/>
      <c r="JWS22"/>
      <c r="JWT22"/>
      <c r="JWU22"/>
      <c r="JWV22"/>
      <c r="JWW22"/>
      <c r="JWX22"/>
      <c r="JWY22"/>
      <c r="JWZ22"/>
      <c r="JXA22"/>
      <c r="JXB22"/>
      <c r="JXC22"/>
      <c r="JXD22"/>
      <c r="JXE22"/>
      <c r="JXF22"/>
      <c r="JXG22"/>
      <c r="JXH22"/>
      <c r="JXI22"/>
      <c r="JXJ22"/>
      <c r="JXK22"/>
      <c r="JXL22"/>
      <c r="JXM22"/>
      <c r="JXN22"/>
      <c r="JXO22"/>
      <c r="JXP22"/>
      <c r="JXQ22"/>
      <c r="JXR22"/>
      <c r="JXS22"/>
      <c r="JXT22"/>
      <c r="JXU22"/>
      <c r="JXV22"/>
      <c r="JXW22"/>
      <c r="JXX22"/>
      <c r="JXY22"/>
      <c r="JXZ22"/>
      <c r="JYA22"/>
      <c r="JYB22"/>
      <c r="JYC22"/>
      <c r="JYD22"/>
      <c r="JYE22"/>
      <c r="JYF22"/>
      <c r="JYG22"/>
      <c r="JYH22"/>
      <c r="JYI22"/>
      <c r="JYJ22"/>
      <c r="JYK22"/>
      <c r="JYL22"/>
      <c r="JYM22"/>
      <c r="JYN22"/>
      <c r="JYO22"/>
      <c r="JYP22"/>
      <c r="JYQ22"/>
      <c r="JYR22"/>
      <c r="JYS22"/>
      <c r="JYT22"/>
      <c r="JYU22"/>
      <c r="JYV22"/>
      <c r="JYW22"/>
      <c r="JYX22"/>
      <c r="JYY22"/>
      <c r="JYZ22"/>
      <c r="JZA22"/>
      <c r="JZB22"/>
      <c r="JZC22"/>
      <c r="JZD22"/>
      <c r="JZE22"/>
      <c r="JZF22"/>
      <c r="JZG22"/>
      <c r="JZH22"/>
      <c r="JZI22"/>
      <c r="JZJ22"/>
      <c r="JZK22"/>
      <c r="JZL22"/>
      <c r="JZM22"/>
      <c r="JZN22"/>
      <c r="JZO22"/>
      <c r="JZP22"/>
      <c r="JZQ22"/>
      <c r="JZR22"/>
      <c r="JZS22"/>
      <c r="JZT22"/>
      <c r="JZU22"/>
      <c r="JZV22"/>
      <c r="JZW22"/>
      <c r="JZX22"/>
      <c r="JZY22"/>
      <c r="JZZ22"/>
      <c r="KAA22"/>
      <c r="KAB22"/>
      <c r="KAC22"/>
      <c r="KAD22"/>
      <c r="KAE22"/>
      <c r="KAF22"/>
      <c r="KAG22"/>
      <c r="KAH22"/>
      <c r="KAI22"/>
      <c r="KAJ22"/>
      <c r="KAK22"/>
      <c r="KAL22"/>
      <c r="KAM22"/>
      <c r="KAN22"/>
      <c r="KAO22"/>
      <c r="KAP22"/>
      <c r="KAQ22"/>
      <c r="KAR22"/>
      <c r="KAS22"/>
      <c r="KAT22"/>
      <c r="KAU22"/>
      <c r="KAV22"/>
      <c r="KAW22"/>
      <c r="KAX22"/>
      <c r="KAY22"/>
      <c r="KAZ22"/>
      <c r="KBA22"/>
      <c r="KBB22"/>
      <c r="KBC22"/>
      <c r="KBD22"/>
      <c r="KBE22"/>
      <c r="KBF22"/>
      <c r="KBG22"/>
      <c r="KBH22"/>
      <c r="KBI22"/>
      <c r="KBJ22"/>
      <c r="KBK22"/>
      <c r="KBL22"/>
      <c r="KBM22"/>
      <c r="KBN22"/>
      <c r="KBO22"/>
      <c r="KBP22"/>
      <c r="KBQ22"/>
      <c r="KBR22"/>
      <c r="KBS22"/>
      <c r="KBT22"/>
      <c r="KBU22"/>
      <c r="KBV22"/>
      <c r="KBW22"/>
      <c r="KBX22"/>
      <c r="KBY22"/>
      <c r="KBZ22"/>
      <c r="KCA22"/>
      <c r="KCB22"/>
      <c r="KCC22"/>
      <c r="KCD22"/>
      <c r="KCE22"/>
      <c r="KCF22"/>
      <c r="KCG22"/>
      <c r="KCH22"/>
      <c r="KCI22"/>
      <c r="KCJ22"/>
      <c r="KCK22"/>
      <c r="KCL22"/>
      <c r="KCM22"/>
      <c r="KCN22"/>
      <c r="KCO22"/>
      <c r="KCP22"/>
      <c r="KCQ22"/>
      <c r="KCR22"/>
      <c r="KCS22"/>
      <c r="KCT22"/>
      <c r="KCU22"/>
      <c r="KCV22"/>
      <c r="KCW22"/>
      <c r="KCX22"/>
      <c r="KCY22"/>
      <c r="KCZ22"/>
      <c r="KDA22"/>
      <c r="KDB22"/>
      <c r="KDC22"/>
      <c r="KDD22"/>
      <c r="KDE22"/>
      <c r="KDF22"/>
      <c r="KDG22"/>
      <c r="KDH22"/>
      <c r="KDI22"/>
      <c r="KDJ22"/>
      <c r="KDK22"/>
      <c r="KDL22"/>
      <c r="KDM22"/>
      <c r="KDN22"/>
      <c r="KDO22"/>
      <c r="KDP22"/>
      <c r="KDQ22"/>
      <c r="KDR22"/>
      <c r="KDS22"/>
      <c r="KDT22"/>
      <c r="KDU22"/>
      <c r="KDV22"/>
      <c r="KDW22"/>
      <c r="KDX22"/>
      <c r="KDY22"/>
      <c r="KDZ22"/>
      <c r="KEA22"/>
      <c r="KEB22"/>
      <c r="KEC22"/>
      <c r="KED22"/>
      <c r="KEE22"/>
      <c r="KEF22"/>
      <c r="KEG22"/>
      <c r="KEH22"/>
      <c r="KEI22"/>
      <c r="KEJ22"/>
      <c r="KEK22"/>
      <c r="KEL22"/>
      <c r="KEM22"/>
      <c r="KEN22"/>
      <c r="KEO22"/>
      <c r="KEP22"/>
      <c r="KEQ22"/>
      <c r="KER22"/>
      <c r="KES22"/>
      <c r="KET22"/>
      <c r="KEU22"/>
      <c r="KEV22"/>
      <c r="KEW22"/>
      <c r="KEX22"/>
      <c r="KEY22"/>
      <c r="KEZ22"/>
      <c r="KFA22"/>
      <c r="KFB22"/>
      <c r="KFC22"/>
      <c r="KFD22"/>
      <c r="KFE22"/>
      <c r="KFF22"/>
      <c r="KFG22"/>
      <c r="KFH22"/>
      <c r="KFI22"/>
      <c r="KFJ22"/>
      <c r="KFK22"/>
      <c r="KFL22"/>
      <c r="KFM22"/>
      <c r="KFN22"/>
      <c r="KFO22"/>
      <c r="KFP22"/>
      <c r="KFQ22"/>
      <c r="KFR22"/>
      <c r="KFS22"/>
      <c r="KFT22"/>
      <c r="KFU22"/>
      <c r="KFV22"/>
      <c r="KFW22"/>
      <c r="KFX22"/>
      <c r="KFY22"/>
      <c r="KFZ22"/>
      <c r="KGA22"/>
      <c r="KGB22"/>
      <c r="KGC22"/>
      <c r="KGD22"/>
      <c r="KGE22"/>
      <c r="KGF22"/>
      <c r="KGG22"/>
      <c r="KGH22"/>
      <c r="KGI22"/>
      <c r="KGJ22"/>
      <c r="KGK22"/>
      <c r="KGL22"/>
      <c r="KGM22"/>
      <c r="KGN22"/>
      <c r="KGO22"/>
      <c r="KGP22"/>
      <c r="KGQ22"/>
      <c r="KGR22"/>
      <c r="KGS22"/>
      <c r="KGT22"/>
      <c r="KGU22"/>
      <c r="KGV22"/>
      <c r="KGW22"/>
      <c r="KGX22"/>
      <c r="KGY22"/>
      <c r="KGZ22"/>
      <c r="KHA22"/>
      <c r="KHB22"/>
      <c r="KHC22"/>
      <c r="KHD22"/>
      <c r="KHE22"/>
      <c r="KHF22"/>
      <c r="KHG22"/>
      <c r="KHH22"/>
      <c r="KHI22"/>
      <c r="KHJ22"/>
      <c r="KHK22"/>
      <c r="KHL22"/>
      <c r="KHM22"/>
      <c r="KHN22"/>
      <c r="KHO22"/>
      <c r="KHP22"/>
      <c r="KHQ22"/>
      <c r="KHR22"/>
      <c r="KHS22"/>
      <c r="KHT22"/>
      <c r="KHU22"/>
      <c r="KHV22"/>
      <c r="KHW22"/>
      <c r="KHX22"/>
      <c r="KHY22"/>
      <c r="KHZ22"/>
      <c r="KIA22"/>
      <c r="KIB22"/>
      <c r="KIC22"/>
      <c r="KID22"/>
      <c r="KIE22"/>
      <c r="KIF22"/>
      <c r="KIG22"/>
      <c r="KIH22"/>
      <c r="KII22"/>
      <c r="KIJ22"/>
      <c r="KIK22"/>
      <c r="KIL22"/>
      <c r="KIM22"/>
      <c r="KIN22"/>
      <c r="KIO22"/>
      <c r="KIP22"/>
      <c r="KIQ22"/>
      <c r="KIR22"/>
      <c r="KIS22"/>
      <c r="KIT22"/>
      <c r="KIU22"/>
      <c r="KIV22"/>
      <c r="KIW22"/>
      <c r="KIX22"/>
      <c r="KIY22"/>
      <c r="KIZ22"/>
      <c r="KJA22"/>
      <c r="KJB22"/>
      <c r="KJC22"/>
      <c r="KJD22"/>
      <c r="KJE22"/>
      <c r="KJF22"/>
      <c r="KJG22"/>
      <c r="KJH22"/>
      <c r="KJI22"/>
      <c r="KJJ22"/>
      <c r="KJK22"/>
      <c r="KJL22"/>
      <c r="KJM22"/>
      <c r="KJN22"/>
      <c r="KJO22"/>
      <c r="KJP22"/>
      <c r="KJQ22"/>
      <c r="KJR22"/>
      <c r="KJS22"/>
      <c r="KJT22"/>
      <c r="KJU22"/>
      <c r="KJV22"/>
      <c r="KJW22"/>
      <c r="KJX22"/>
      <c r="KJY22"/>
      <c r="KJZ22"/>
      <c r="KKA22"/>
      <c r="KKB22"/>
      <c r="KKC22"/>
      <c r="KKD22"/>
      <c r="KKE22"/>
      <c r="KKF22"/>
      <c r="KKG22"/>
      <c r="KKH22"/>
      <c r="KKI22"/>
      <c r="KKJ22"/>
      <c r="KKK22"/>
      <c r="KKL22"/>
      <c r="KKM22"/>
      <c r="KKN22"/>
      <c r="KKO22"/>
      <c r="KKP22"/>
      <c r="KKQ22"/>
      <c r="KKR22"/>
      <c r="KKS22"/>
      <c r="KKT22"/>
      <c r="KKU22"/>
      <c r="KKV22"/>
      <c r="KKW22"/>
      <c r="KKX22"/>
      <c r="KKY22"/>
      <c r="KKZ22"/>
      <c r="KLA22"/>
      <c r="KLB22"/>
      <c r="KLC22"/>
      <c r="KLD22"/>
      <c r="KLE22"/>
      <c r="KLF22"/>
      <c r="KLG22"/>
      <c r="KLH22"/>
      <c r="KLI22"/>
      <c r="KLJ22"/>
      <c r="KLK22"/>
      <c r="KLL22"/>
      <c r="KLM22"/>
      <c r="KLN22"/>
      <c r="KLO22"/>
      <c r="KLP22"/>
      <c r="KLQ22"/>
      <c r="KLR22"/>
      <c r="KLS22"/>
      <c r="KLT22"/>
      <c r="KLU22"/>
      <c r="KLV22"/>
      <c r="KLW22"/>
      <c r="KLX22"/>
      <c r="KLY22"/>
      <c r="KLZ22"/>
      <c r="KMA22"/>
      <c r="KMB22"/>
      <c r="KMC22"/>
      <c r="KMD22"/>
      <c r="KME22"/>
      <c r="KMF22"/>
      <c r="KMG22"/>
      <c r="KMH22"/>
      <c r="KMI22"/>
      <c r="KMJ22"/>
      <c r="KMK22"/>
      <c r="KML22"/>
      <c r="KMM22"/>
      <c r="KMN22"/>
      <c r="KMO22"/>
      <c r="KMP22"/>
      <c r="KMQ22"/>
      <c r="KMR22"/>
      <c r="KMS22"/>
      <c r="KMT22"/>
      <c r="KMU22"/>
      <c r="KMV22"/>
      <c r="KMW22"/>
      <c r="KMX22"/>
      <c r="KMY22"/>
      <c r="KMZ22"/>
      <c r="KNA22"/>
      <c r="KNB22"/>
      <c r="KNC22"/>
      <c r="KND22"/>
      <c r="KNE22"/>
      <c r="KNF22"/>
      <c r="KNG22"/>
      <c r="KNH22"/>
      <c r="KNI22"/>
      <c r="KNJ22"/>
      <c r="KNK22"/>
      <c r="KNL22"/>
      <c r="KNM22"/>
      <c r="KNN22"/>
      <c r="KNO22"/>
      <c r="KNP22"/>
      <c r="KNQ22"/>
      <c r="KNR22"/>
      <c r="KNS22"/>
      <c r="KNT22"/>
      <c r="KNU22"/>
      <c r="KNV22"/>
      <c r="KNW22"/>
      <c r="KNX22"/>
      <c r="KNY22"/>
      <c r="KNZ22"/>
      <c r="KOA22"/>
      <c r="KOB22"/>
      <c r="KOC22"/>
      <c r="KOD22"/>
      <c r="KOE22"/>
      <c r="KOF22"/>
      <c r="KOG22"/>
      <c r="KOH22"/>
      <c r="KOI22"/>
      <c r="KOJ22"/>
      <c r="KOK22"/>
      <c r="KOL22"/>
      <c r="KOM22"/>
      <c r="KON22"/>
      <c r="KOO22"/>
      <c r="KOP22"/>
      <c r="KOQ22"/>
      <c r="KOR22"/>
      <c r="KOS22"/>
      <c r="KOT22"/>
      <c r="KOU22"/>
      <c r="KOV22"/>
      <c r="KOW22"/>
      <c r="KOX22"/>
      <c r="KOY22"/>
      <c r="KOZ22"/>
      <c r="KPA22"/>
      <c r="KPB22"/>
      <c r="KPC22"/>
      <c r="KPD22"/>
      <c r="KPE22"/>
      <c r="KPF22"/>
      <c r="KPG22"/>
      <c r="KPH22"/>
      <c r="KPI22"/>
      <c r="KPJ22"/>
      <c r="KPK22"/>
      <c r="KPL22"/>
      <c r="KPM22"/>
      <c r="KPN22"/>
      <c r="KPO22"/>
      <c r="KPP22"/>
      <c r="KPQ22"/>
      <c r="KPR22"/>
      <c r="KPS22"/>
      <c r="KPT22"/>
      <c r="KPU22"/>
      <c r="KPV22"/>
      <c r="KPW22"/>
      <c r="KPX22"/>
      <c r="KPY22"/>
      <c r="KPZ22"/>
      <c r="KQA22"/>
      <c r="KQB22"/>
      <c r="KQC22"/>
      <c r="KQD22"/>
      <c r="KQE22"/>
      <c r="KQF22"/>
      <c r="KQG22"/>
      <c r="KQH22"/>
      <c r="KQI22"/>
      <c r="KQJ22"/>
      <c r="KQK22"/>
      <c r="KQL22"/>
      <c r="KQM22"/>
      <c r="KQN22"/>
      <c r="KQO22"/>
      <c r="KQP22"/>
      <c r="KQQ22"/>
      <c r="KQR22"/>
      <c r="KQS22"/>
      <c r="KQT22"/>
      <c r="KQU22"/>
      <c r="KQV22"/>
      <c r="KQW22"/>
      <c r="KQX22"/>
      <c r="KQY22"/>
      <c r="KQZ22"/>
      <c r="KRA22"/>
      <c r="KRB22"/>
      <c r="KRC22"/>
      <c r="KRD22"/>
      <c r="KRE22"/>
      <c r="KRF22"/>
      <c r="KRG22"/>
      <c r="KRH22"/>
      <c r="KRI22"/>
      <c r="KRJ22"/>
      <c r="KRK22"/>
      <c r="KRL22"/>
      <c r="KRM22"/>
      <c r="KRN22"/>
      <c r="KRO22"/>
      <c r="KRP22"/>
      <c r="KRQ22"/>
      <c r="KRR22"/>
      <c r="KRS22"/>
      <c r="KRT22"/>
      <c r="KRU22"/>
      <c r="KRV22"/>
      <c r="KRW22"/>
      <c r="KRX22"/>
      <c r="KRY22"/>
      <c r="KRZ22"/>
      <c r="KSA22"/>
      <c r="KSB22"/>
      <c r="KSC22"/>
      <c r="KSD22"/>
      <c r="KSE22"/>
      <c r="KSF22"/>
      <c r="KSG22"/>
      <c r="KSH22"/>
      <c r="KSI22"/>
      <c r="KSJ22"/>
      <c r="KSK22"/>
      <c r="KSL22"/>
      <c r="KSM22"/>
      <c r="KSN22"/>
      <c r="KSO22"/>
      <c r="KSP22"/>
      <c r="KSQ22"/>
      <c r="KSR22"/>
      <c r="KSS22"/>
      <c r="KST22"/>
      <c r="KSU22"/>
      <c r="KSV22"/>
      <c r="KSW22"/>
      <c r="KSX22"/>
      <c r="KSY22"/>
      <c r="KSZ22"/>
      <c r="KTA22"/>
      <c r="KTB22"/>
      <c r="KTC22"/>
      <c r="KTD22"/>
      <c r="KTE22"/>
      <c r="KTF22"/>
      <c r="KTG22"/>
      <c r="KTH22"/>
      <c r="KTI22"/>
      <c r="KTJ22"/>
      <c r="KTK22"/>
      <c r="KTL22"/>
      <c r="KTM22"/>
      <c r="KTN22"/>
      <c r="KTO22"/>
      <c r="KTP22"/>
      <c r="KTQ22"/>
      <c r="KTR22"/>
      <c r="KTS22"/>
      <c r="KTT22"/>
      <c r="KTU22"/>
      <c r="KTV22"/>
      <c r="KTW22"/>
      <c r="KTX22"/>
      <c r="KTY22"/>
      <c r="KTZ22"/>
      <c r="KUA22"/>
      <c r="KUB22"/>
      <c r="KUC22"/>
      <c r="KUD22"/>
      <c r="KUE22"/>
      <c r="KUF22"/>
      <c r="KUG22"/>
      <c r="KUH22"/>
      <c r="KUI22"/>
      <c r="KUJ22"/>
      <c r="KUK22"/>
      <c r="KUL22"/>
      <c r="KUM22"/>
      <c r="KUN22"/>
      <c r="KUO22"/>
      <c r="KUP22"/>
      <c r="KUQ22"/>
      <c r="KUR22"/>
      <c r="KUS22"/>
      <c r="KUT22"/>
      <c r="KUU22"/>
      <c r="KUV22"/>
      <c r="KUW22"/>
      <c r="KUX22"/>
      <c r="KUY22"/>
      <c r="KUZ22"/>
      <c r="KVA22"/>
      <c r="KVB22"/>
      <c r="KVC22"/>
      <c r="KVD22"/>
      <c r="KVE22"/>
      <c r="KVF22"/>
      <c r="KVG22"/>
      <c r="KVH22"/>
      <c r="KVI22"/>
      <c r="KVJ22"/>
      <c r="KVK22"/>
      <c r="KVL22"/>
      <c r="KVM22"/>
      <c r="KVN22"/>
      <c r="KVO22"/>
      <c r="KVP22"/>
      <c r="KVQ22"/>
      <c r="KVR22"/>
      <c r="KVS22"/>
      <c r="KVT22"/>
      <c r="KVU22"/>
      <c r="KVV22"/>
      <c r="KVW22"/>
      <c r="KVX22"/>
      <c r="KVY22"/>
      <c r="KVZ22"/>
      <c r="KWA22"/>
      <c r="KWB22"/>
      <c r="KWC22"/>
      <c r="KWD22"/>
      <c r="KWE22"/>
      <c r="KWF22"/>
      <c r="KWG22"/>
      <c r="KWH22"/>
      <c r="KWI22"/>
      <c r="KWJ22"/>
      <c r="KWK22"/>
      <c r="KWL22"/>
      <c r="KWM22"/>
      <c r="KWN22"/>
      <c r="KWO22"/>
      <c r="KWP22"/>
      <c r="KWQ22"/>
      <c r="KWR22"/>
      <c r="KWS22"/>
      <c r="KWT22"/>
      <c r="KWU22"/>
      <c r="KWV22"/>
      <c r="KWW22"/>
      <c r="KWX22"/>
      <c r="KWY22"/>
      <c r="KWZ22"/>
      <c r="KXA22"/>
      <c r="KXB22"/>
      <c r="KXC22"/>
      <c r="KXD22"/>
      <c r="KXE22"/>
      <c r="KXF22"/>
      <c r="KXG22"/>
      <c r="KXH22"/>
      <c r="KXI22"/>
      <c r="KXJ22"/>
      <c r="KXK22"/>
      <c r="KXL22"/>
      <c r="KXM22"/>
      <c r="KXN22"/>
      <c r="KXO22"/>
      <c r="KXP22"/>
      <c r="KXQ22"/>
      <c r="KXR22"/>
      <c r="KXS22"/>
      <c r="KXT22"/>
      <c r="KXU22"/>
      <c r="KXV22"/>
      <c r="KXW22"/>
      <c r="KXX22"/>
      <c r="KXY22"/>
      <c r="KXZ22"/>
      <c r="KYA22"/>
      <c r="KYB22"/>
      <c r="KYC22"/>
      <c r="KYD22"/>
      <c r="KYE22"/>
      <c r="KYF22"/>
      <c r="KYG22"/>
      <c r="KYH22"/>
      <c r="KYI22"/>
      <c r="KYJ22"/>
      <c r="KYK22"/>
      <c r="KYL22"/>
      <c r="KYM22"/>
      <c r="KYN22"/>
      <c r="KYO22"/>
      <c r="KYP22"/>
      <c r="KYQ22"/>
      <c r="KYR22"/>
      <c r="KYS22"/>
      <c r="KYT22"/>
      <c r="KYU22"/>
      <c r="KYV22"/>
      <c r="KYW22"/>
      <c r="KYX22"/>
      <c r="KYY22"/>
      <c r="KYZ22"/>
      <c r="KZA22"/>
      <c r="KZB22"/>
      <c r="KZC22"/>
      <c r="KZD22"/>
      <c r="KZE22"/>
      <c r="KZF22"/>
      <c r="KZG22"/>
      <c r="KZH22"/>
      <c r="KZI22"/>
      <c r="KZJ22"/>
      <c r="KZK22"/>
      <c r="KZL22"/>
      <c r="KZM22"/>
      <c r="KZN22"/>
      <c r="KZO22"/>
      <c r="KZP22"/>
      <c r="KZQ22"/>
      <c r="KZR22"/>
      <c r="KZS22"/>
      <c r="KZT22"/>
      <c r="KZU22"/>
      <c r="KZV22"/>
      <c r="KZW22"/>
      <c r="KZX22"/>
      <c r="KZY22"/>
      <c r="KZZ22"/>
      <c r="LAA22"/>
      <c r="LAB22"/>
      <c r="LAC22"/>
      <c r="LAD22"/>
      <c r="LAE22"/>
      <c r="LAF22"/>
      <c r="LAG22"/>
      <c r="LAH22"/>
      <c r="LAI22"/>
      <c r="LAJ22"/>
      <c r="LAK22"/>
      <c r="LAL22"/>
      <c r="LAM22"/>
      <c r="LAN22"/>
      <c r="LAO22"/>
      <c r="LAP22"/>
      <c r="LAQ22"/>
      <c r="LAR22"/>
      <c r="LAS22"/>
      <c r="LAT22"/>
      <c r="LAU22"/>
      <c r="LAV22"/>
      <c r="LAW22"/>
      <c r="LAX22"/>
      <c r="LAY22"/>
      <c r="LAZ22"/>
      <c r="LBA22"/>
      <c r="LBB22"/>
      <c r="LBC22"/>
      <c r="LBD22"/>
      <c r="LBE22"/>
      <c r="LBF22"/>
      <c r="LBG22"/>
      <c r="LBH22"/>
      <c r="LBI22"/>
      <c r="LBJ22"/>
      <c r="LBK22"/>
      <c r="LBL22"/>
      <c r="LBM22"/>
      <c r="LBN22"/>
      <c r="LBO22"/>
      <c r="LBP22"/>
      <c r="LBQ22"/>
      <c r="LBR22"/>
      <c r="LBS22"/>
      <c r="LBT22"/>
      <c r="LBU22"/>
      <c r="LBV22"/>
      <c r="LBW22"/>
      <c r="LBX22"/>
      <c r="LBY22"/>
      <c r="LBZ22"/>
      <c r="LCA22"/>
      <c r="LCB22"/>
      <c r="LCC22"/>
      <c r="LCD22"/>
      <c r="LCE22"/>
      <c r="LCF22"/>
      <c r="LCG22"/>
      <c r="LCH22"/>
      <c r="LCI22"/>
      <c r="LCJ22"/>
      <c r="LCK22"/>
      <c r="LCL22"/>
      <c r="LCM22"/>
      <c r="LCN22"/>
      <c r="LCO22"/>
      <c r="LCP22"/>
      <c r="LCQ22"/>
      <c r="LCR22"/>
      <c r="LCS22"/>
      <c r="LCT22"/>
      <c r="LCU22"/>
      <c r="LCV22"/>
      <c r="LCW22"/>
      <c r="LCX22"/>
      <c r="LCY22"/>
      <c r="LCZ22"/>
      <c r="LDA22"/>
      <c r="LDB22"/>
      <c r="LDC22"/>
      <c r="LDD22"/>
      <c r="LDE22"/>
      <c r="LDF22"/>
      <c r="LDG22"/>
      <c r="LDH22"/>
      <c r="LDI22"/>
      <c r="LDJ22"/>
      <c r="LDK22"/>
      <c r="LDL22"/>
      <c r="LDM22"/>
      <c r="LDN22"/>
      <c r="LDO22"/>
      <c r="LDP22"/>
      <c r="LDQ22"/>
      <c r="LDR22"/>
      <c r="LDS22"/>
      <c r="LDT22"/>
      <c r="LDU22"/>
      <c r="LDV22"/>
      <c r="LDW22"/>
      <c r="LDX22"/>
      <c r="LDY22"/>
      <c r="LDZ22"/>
      <c r="LEA22"/>
      <c r="LEB22"/>
      <c r="LEC22"/>
      <c r="LED22"/>
      <c r="LEE22"/>
      <c r="LEF22"/>
      <c r="LEG22"/>
      <c r="LEH22"/>
      <c r="LEI22"/>
      <c r="LEJ22"/>
      <c r="LEK22"/>
      <c r="LEL22"/>
      <c r="LEM22"/>
      <c r="LEN22"/>
      <c r="LEO22"/>
      <c r="LEP22"/>
      <c r="LEQ22"/>
      <c r="LER22"/>
      <c r="LES22"/>
      <c r="LET22"/>
      <c r="LEU22"/>
      <c r="LEV22"/>
      <c r="LEW22"/>
      <c r="LEX22"/>
      <c r="LEY22"/>
      <c r="LEZ22"/>
      <c r="LFA22"/>
      <c r="LFB22"/>
      <c r="LFC22"/>
      <c r="LFD22"/>
      <c r="LFE22"/>
      <c r="LFF22"/>
      <c r="LFG22"/>
      <c r="LFH22"/>
      <c r="LFI22"/>
      <c r="LFJ22"/>
      <c r="LFK22"/>
      <c r="LFL22"/>
      <c r="LFM22"/>
      <c r="LFN22"/>
      <c r="LFO22"/>
      <c r="LFP22"/>
      <c r="LFQ22"/>
      <c r="LFR22"/>
      <c r="LFS22"/>
      <c r="LFT22"/>
      <c r="LFU22"/>
      <c r="LFV22"/>
      <c r="LFW22"/>
      <c r="LFX22"/>
      <c r="LFY22"/>
      <c r="LFZ22"/>
      <c r="LGA22"/>
      <c r="LGB22"/>
      <c r="LGC22"/>
      <c r="LGD22"/>
      <c r="LGE22"/>
      <c r="LGF22"/>
      <c r="LGG22"/>
      <c r="LGH22"/>
      <c r="LGI22"/>
      <c r="LGJ22"/>
      <c r="LGK22"/>
      <c r="LGL22"/>
      <c r="LGM22"/>
      <c r="LGN22"/>
      <c r="LGO22"/>
      <c r="LGP22"/>
      <c r="LGQ22"/>
      <c r="LGR22"/>
      <c r="LGS22"/>
      <c r="LGT22"/>
      <c r="LGU22"/>
      <c r="LGV22"/>
      <c r="LGW22"/>
      <c r="LGX22"/>
      <c r="LGY22"/>
      <c r="LGZ22"/>
      <c r="LHA22"/>
      <c r="LHB22"/>
      <c r="LHC22"/>
      <c r="LHD22"/>
      <c r="LHE22"/>
      <c r="LHF22"/>
      <c r="LHG22"/>
      <c r="LHH22"/>
      <c r="LHI22"/>
      <c r="LHJ22"/>
      <c r="LHK22"/>
      <c r="LHL22"/>
      <c r="LHM22"/>
      <c r="LHN22"/>
      <c r="LHO22"/>
      <c r="LHP22"/>
      <c r="LHQ22"/>
      <c r="LHR22"/>
      <c r="LHS22"/>
      <c r="LHT22"/>
      <c r="LHU22"/>
      <c r="LHV22"/>
      <c r="LHW22"/>
      <c r="LHX22"/>
      <c r="LHY22"/>
      <c r="LHZ22"/>
      <c r="LIA22"/>
      <c r="LIB22"/>
      <c r="LIC22"/>
      <c r="LID22"/>
      <c r="LIE22"/>
      <c r="LIF22"/>
      <c r="LIG22"/>
      <c r="LIH22"/>
      <c r="LII22"/>
      <c r="LIJ22"/>
      <c r="LIK22"/>
      <c r="LIL22"/>
      <c r="LIM22"/>
      <c r="LIN22"/>
      <c r="LIO22"/>
      <c r="LIP22"/>
      <c r="LIQ22"/>
      <c r="LIR22"/>
      <c r="LIS22"/>
      <c r="LIT22"/>
      <c r="LIU22"/>
      <c r="LIV22"/>
      <c r="LIW22"/>
      <c r="LIX22"/>
      <c r="LIY22"/>
      <c r="LIZ22"/>
      <c r="LJA22"/>
      <c r="LJB22"/>
      <c r="LJC22"/>
      <c r="LJD22"/>
      <c r="LJE22"/>
      <c r="LJF22"/>
      <c r="LJG22"/>
      <c r="LJH22"/>
      <c r="LJI22"/>
      <c r="LJJ22"/>
      <c r="LJK22"/>
      <c r="LJL22"/>
      <c r="LJM22"/>
      <c r="LJN22"/>
      <c r="LJO22"/>
      <c r="LJP22"/>
      <c r="LJQ22"/>
      <c r="LJR22"/>
      <c r="LJS22"/>
      <c r="LJT22"/>
      <c r="LJU22"/>
      <c r="LJV22"/>
      <c r="LJW22"/>
      <c r="LJX22"/>
      <c r="LJY22"/>
      <c r="LJZ22"/>
      <c r="LKA22"/>
      <c r="LKB22"/>
      <c r="LKC22"/>
      <c r="LKD22"/>
      <c r="LKE22"/>
      <c r="LKF22"/>
      <c r="LKG22"/>
      <c r="LKH22"/>
      <c r="LKI22"/>
      <c r="LKJ22"/>
      <c r="LKK22"/>
      <c r="LKL22"/>
      <c r="LKM22"/>
      <c r="LKN22"/>
      <c r="LKO22"/>
      <c r="LKP22"/>
      <c r="LKQ22"/>
      <c r="LKR22"/>
      <c r="LKS22"/>
      <c r="LKT22"/>
      <c r="LKU22"/>
      <c r="LKV22"/>
      <c r="LKW22"/>
      <c r="LKX22"/>
      <c r="LKY22"/>
      <c r="LKZ22"/>
      <c r="LLA22"/>
      <c r="LLB22"/>
      <c r="LLC22"/>
      <c r="LLD22"/>
      <c r="LLE22"/>
      <c r="LLF22"/>
      <c r="LLG22"/>
      <c r="LLH22"/>
      <c r="LLI22"/>
      <c r="LLJ22"/>
      <c r="LLK22"/>
      <c r="LLL22"/>
      <c r="LLM22"/>
      <c r="LLN22"/>
      <c r="LLO22"/>
      <c r="LLP22"/>
      <c r="LLQ22"/>
      <c r="LLR22"/>
      <c r="LLS22"/>
      <c r="LLT22"/>
      <c r="LLU22"/>
      <c r="LLV22"/>
      <c r="LLW22"/>
      <c r="LLX22"/>
      <c r="LLY22"/>
      <c r="LLZ22"/>
      <c r="LMA22"/>
      <c r="LMB22"/>
      <c r="LMC22"/>
      <c r="LMD22"/>
      <c r="LME22"/>
      <c r="LMF22"/>
      <c r="LMG22"/>
      <c r="LMH22"/>
      <c r="LMI22"/>
      <c r="LMJ22"/>
      <c r="LMK22"/>
      <c r="LML22"/>
      <c r="LMM22"/>
      <c r="LMN22"/>
      <c r="LMO22"/>
      <c r="LMP22"/>
      <c r="LMQ22"/>
      <c r="LMR22"/>
      <c r="LMS22"/>
      <c r="LMT22"/>
      <c r="LMU22"/>
      <c r="LMV22"/>
      <c r="LMW22"/>
      <c r="LMX22"/>
      <c r="LMY22"/>
      <c r="LMZ22"/>
      <c r="LNA22"/>
      <c r="LNB22"/>
      <c r="LNC22"/>
      <c r="LND22"/>
      <c r="LNE22"/>
      <c r="LNF22"/>
      <c r="LNG22"/>
      <c r="LNH22"/>
      <c r="LNI22"/>
      <c r="LNJ22"/>
      <c r="LNK22"/>
      <c r="LNL22"/>
      <c r="LNM22"/>
      <c r="LNN22"/>
      <c r="LNO22"/>
      <c r="LNP22"/>
      <c r="LNQ22"/>
      <c r="LNR22"/>
      <c r="LNS22"/>
      <c r="LNT22"/>
      <c r="LNU22"/>
      <c r="LNV22"/>
      <c r="LNW22"/>
      <c r="LNX22"/>
      <c r="LNY22"/>
      <c r="LNZ22"/>
      <c r="LOA22"/>
      <c r="LOB22"/>
      <c r="LOC22"/>
      <c r="LOD22"/>
      <c r="LOE22"/>
      <c r="LOF22"/>
      <c r="LOG22"/>
      <c r="LOH22"/>
      <c r="LOI22"/>
      <c r="LOJ22"/>
      <c r="LOK22"/>
      <c r="LOL22"/>
      <c r="LOM22"/>
      <c r="LON22"/>
      <c r="LOO22"/>
      <c r="LOP22"/>
      <c r="LOQ22"/>
      <c r="LOR22"/>
      <c r="LOS22"/>
      <c r="LOT22"/>
      <c r="LOU22"/>
      <c r="LOV22"/>
      <c r="LOW22"/>
      <c r="LOX22"/>
      <c r="LOY22"/>
      <c r="LOZ22"/>
      <c r="LPA22"/>
      <c r="LPB22"/>
      <c r="LPC22"/>
      <c r="LPD22"/>
      <c r="LPE22"/>
      <c r="LPF22"/>
      <c r="LPG22"/>
      <c r="LPH22"/>
      <c r="LPI22"/>
      <c r="LPJ22"/>
      <c r="LPK22"/>
      <c r="LPL22"/>
      <c r="LPM22"/>
      <c r="LPN22"/>
      <c r="LPO22"/>
      <c r="LPP22"/>
      <c r="LPQ22"/>
      <c r="LPR22"/>
      <c r="LPS22"/>
      <c r="LPT22"/>
      <c r="LPU22"/>
      <c r="LPV22"/>
      <c r="LPW22"/>
      <c r="LPX22"/>
      <c r="LPY22"/>
      <c r="LPZ22"/>
      <c r="LQA22"/>
      <c r="LQB22"/>
      <c r="LQC22"/>
      <c r="LQD22"/>
      <c r="LQE22"/>
      <c r="LQF22"/>
      <c r="LQG22"/>
      <c r="LQH22"/>
      <c r="LQI22"/>
      <c r="LQJ22"/>
      <c r="LQK22"/>
      <c r="LQL22"/>
      <c r="LQM22"/>
      <c r="LQN22"/>
      <c r="LQO22"/>
      <c r="LQP22"/>
      <c r="LQQ22"/>
      <c r="LQR22"/>
      <c r="LQS22"/>
      <c r="LQT22"/>
      <c r="LQU22"/>
      <c r="LQV22"/>
      <c r="LQW22"/>
      <c r="LQX22"/>
      <c r="LQY22"/>
      <c r="LQZ22"/>
      <c r="LRA22"/>
      <c r="LRB22"/>
      <c r="LRC22"/>
      <c r="LRD22"/>
      <c r="LRE22"/>
      <c r="LRF22"/>
      <c r="LRG22"/>
      <c r="LRH22"/>
      <c r="LRI22"/>
      <c r="LRJ22"/>
      <c r="LRK22"/>
      <c r="LRL22"/>
      <c r="LRM22"/>
      <c r="LRN22"/>
      <c r="LRO22"/>
      <c r="LRP22"/>
      <c r="LRQ22"/>
      <c r="LRR22"/>
      <c r="LRS22"/>
      <c r="LRT22"/>
      <c r="LRU22"/>
      <c r="LRV22"/>
      <c r="LRW22"/>
      <c r="LRX22"/>
      <c r="LRY22"/>
      <c r="LRZ22"/>
      <c r="LSA22"/>
      <c r="LSB22"/>
      <c r="LSC22"/>
      <c r="LSD22"/>
      <c r="LSE22"/>
      <c r="LSF22"/>
      <c r="LSG22"/>
      <c r="LSH22"/>
      <c r="LSI22"/>
      <c r="LSJ22"/>
      <c r="LSK22"/>
      <c r="LSL22"/>
      <c r="LSM22"/>
      <c r="LSN22"/>
      <c r="LSO22"/>
      <c r="LSP22"/>
      <c r="LSQ22"/>
      <c r="LSR22"/>
      <c r="LSS22"/>
      <c r="LST22"/>
      <c r="LSU22"/>
      <c r="LSV22"/>
      <c r="LSW22"/>
      <c r="LSX22"/>
      <c r="LSY22"/>
      <c r="LSZ22"/>
      <c r="LTA22"/>
      <c r="LTB22"/>
      <c r="LTC22"/>
      <c r="LTD22"/>
      <c r="LTE22"/>
      <c r="LTF22"/>
      <c r="LTG22"/>
      <c r="LTH22"/>
      <c r="LTI22"/>
      <c r="LTJ22"/>
      <c r="LTK22"/>
      <c r="LTL22"/>
      <c r="LTM22"/>
      <c r="LTN22"/>
      <c r="LTO22"/>
      <c r="LTP22"/>
      <c r="LTQ22"/>
      <c r="LTR22"/>
      <c r="LTS22"/>
      <c r="LTT22"/>
      <c r="LTU22"/>
      <c r="LTV22"/>
      <c r="LTW22"/>
      <c r="LTX22"/>
      <c r="LTY22"/>
      <c r="LTZ22"/>
      <c r="LUA22"/>
      <c r="LUB22"/>
      <c r="LUC22"/>
      <c r="LUD22"/>
      <c r="LUE22"/>
      <c r="LUF22"/>
      <c r="LUG22"/>
      <c r="LUH22"/>
      <c r="LUI22"/>
      <c r="LUJ22"/>
      <c r="LUK22"/>
      <c r="LUL22"/>
      <c r="LUM22"/>
      <c r="LUN22"/>
      <c r="LUO22"/>
      <c r="LUP22"/>
      <c r="LUQ22"/>
      <c r="LUR22"/>
      <c r="LUS22"/>
      <c r="LUT22"/>
      <c r="LUU22"/>
      <c r="LUV22"/>
      <c r="LUW22"/>
      <c r="LUX22"/>
      <c r="LUY22"/>
      <c r="LUZ22"/>
      <c r="LVA22"/>
      <c r="LVB22"/>
      <c r="LVC22"/>
      <c r="LVD22"/>
      <c r="LVE22"/>
      <c r="LVF22"/>
      <c r="LVG22"/>
      <c r="LVH22"/>
      <c r="LVI22"/>
      <c r="LVJ22"/>
      <c r="LVK22"/>
      <c r="LVL22"/>
      <c r="LVM22"/>
      <c r="LVN22"/>
      <c r="LVO22"/>
      <c r="LVP22"/>
      <c r="LVQ22"/>
      <c r="LVR22"/>
      <c r="LVS22"/>
      <c r="LVT22"/>
      <c r="LVU22"/>
      <c r="LVV22"/>
      <c r="LVW22"/>
      <c r="LVX22"/>
      <c r="LVY22"/>
      <c r="LVZ22"/>
      <c r="LWA22"/>
      <c r="LWB22"/>
      <c r="LWC22"/>
      <c r="LWD22"/>
      <c r="LWE22"/>
      <c r="LWF22"/>
      <c r="LWG22"/>
      <c r="LWH22"/>
      <c r="LWI22"/>
      <c r="LWJ22"/>
      <c r="LWK22"/>
      <c r="LWL22"/>
      <c r="LWM22"/>
      <c r="LWN22"/>
      <c r="LWO22"/>
      <c r="LWP22"/>
      <c r="LWQ22"/>
      <c r="LWR22"/>
      <c r="LWS22"/>
      <c r="LWT22"/>
      <c r="LWU22"/>
      <c r="LWV22"/>
      <c r="LWW22"/>
      <c r="LWX22"/>
      <c r="LWY22"/>
      <c r="LWZ22"/>
      <c r="LXA22"/>
      <c r="LXB22"/>
      <c r="LXC22"/>
      <c r="LXD22"/>
      <c r="LXE22"/>
      <c r="LXF22"/>
      <c r="LXG22"/>
      <c r="LXH22"/>
      <c r="LXI22"/>
      <c r="LXJ22"/>
      <c r="LXK22"/>
      <c r="LXL22"/>
      <c r="LXM22"/>
      <c r="LXN22"/>
      <c r="LXO22"/>
      <c r="LXP22"/>
      <c r="LXQ22"/>
      <c r="LXR22"/>
      <c r="LXS22"/>
      <c r="LXT22"/>
      <c r="LXU22"/>
      <c r="LXV22"/>
      <c r="LXW22"/>
      <c r="LXX22"/>
      <c r="LXY22"/>
      <c r="LXZ22"/>
      <c r="LYA22"/>
      <c r="LYB22"/>
      <c r="LYC22"/>
      <c r="LYD22"/>
      <c r="LYE22"/>
      <c r="LYF22"/>
      <c r="LYG22"/>
      <c r="LYH22"/>
      <c r="LYI22"/>
      <c r="LYJ22"/>
      <c r="LYK22"/>
      <c r="LYL22"/>
      <c r="LYM22"/>
      <c r="LYN22"/>
      <c r="LYO22"/>
      <c r="LYP22"/>
      <c r="LYQ22"/>
      <c r="LYR22"/>
      <c r="LYS22"/>
      <c r="LYT22"/>
      <c r="LYU22"/>
      <c r="LYV22"/>
      <c r="LYW22"/>
      <c r="LYX22"/>
      <c r="LYY22"/>
      <c r="LYZ22"/>
      <c r="LZA22"/>
      <c r="LZB22"/>
      <c r="LZC22"/>
      <c r="LZD22"/>
      <c r="LZE22"/>
      <c r="LZF22"/>
      <c r="LZG22"/>
      <c r="LZH22"/>
      <c r="LZI22"/>
      <c r="LZJ22"/>
      <c r="LZK22"/>
      <c r="LZL22"/>
      <c r="LZM22"/>
      <c r="LZN22"/>
      <c r="LZO22"/>
      <c r="LZP22"/>
      <c r="LZQ22"/>
      <c r="LZR22"/>
      <c r="LZS22"/>
      <c r="LZT22"/>
      <c r="LZU22"/>
      <c r="LZV22"/>
      <c r="LZW22"/>
      <c r="LZX22"/>
      <c r="LZY22"/>
      <c r="LZZ22"/>
      <c r="MAA22"/>
      <c r="MAB22"/>
      <c r="MAC22"/>
      <c r="MAD22"/>
      <c r="MAE22"/>
      <c r="MAF22"/>
      <c r="MAG22"/>
      <c r="MAH22"/>
      <c r="MAI22"/>
      <c r="MAJ22"/>
      <c r="MAK22"/>
      <c r="MAL22"/>
      <c r="MAM22"/>
      <c r="MAN22"/>
      <c r="MAO22"/>
      <c r="MAP22"/>
      <c r="MAQ22"/>
      <c r="MAR22"/>
      <c r="MAS22"/>
      <c r="MAT22"/>
      <c r="MAU22"/>
      <c r="MAV22"/>
      <c r="MAW22"/>
      <c r="MAX22"/>
      <c r="MAY22"/>
      <c r="MAZ22"/>
      <c r="MBA22"/>
      <c r="MBB22"/>
      <c r="MBC22"/>
      <c r="MBD22"/>
      <c r="MBE22"/>
      <c r="MBF22"/>
      <c r="MBG22"/>
      <c r="MBH22"/>
      <c r="MBI22"/>
      <c r="MBJ22"/>
      <c r="MBK22"/>
      <c r="MBL22"/>
      <c r="MBM22"/>
      <c r="MBN22"/>
      <c r="MBO22"/>
      <c r="MBP22"/>
      <c r="MBQ22"/>
      <c r="MBR22"/>
      <c r="MBS22"/>
      <c r="MBT22"/>
      <c r="MBU22"/>
      <c r="MBV22"/>
      <c r="MBW22"/>
      <c r="MBX22"/>
      <c r="MBY22"/>
      <c r="MBZ22"/>
      <c r="MCA22"/>
      <c r="MCB22"/>
      <c r="MCC22"/>
      <c r="MCD22"/>
      <c r="MCE22"/>
      <c r="MCF22"/>
      <c r="MCG22"/>
      <c r="MCH22"/>
      <c r="MCI22"/>
      <c r="MCJ22"/>
      <c r="MCK22"/>
      <c r="MCL22"/>
      <c r="MCM22"/>
      <c r="MCN22"/>
      <c r="MCO22"/>
      <c r="MCP22"/>
      <c r="MCQ22"/>
      <c r="MCR22"/>
      <c r="MCS22"/>
      <c r="MCT22"/>
      <c r="MCU22"/>
      <c r="MCV22"/>
      <c r="MCW22"/>
      <c r="MCX22"/>
      <c r="MCY22"/>
      <c r="MCZ22"/>
      <c r="MDA22"/>
      <c r="MDB22"/>
      <c r="MDC22"/>
      <c r="MDD22"/>
      <c r="MDE22"/>
      <c r="MDF22"/>
      <c r="MDG22"/>
      <c r="MDH22"/>
      <c r="MDI22"/>
      <c r="MDJ22"/>
      <c r="MDK22"/>
      <c r="MDL22"/>
      <c r="MDM22"/>
      <c r="MDN22"/>
      <c r="MDO22"/>
      <c r="MDP22"/>
      <c r="MDQ22"/>
      <c r="MDR22"/>
      <c r="MDS22"/>
      <c r="MDT22"/>
      <c r="MDU22"/>
      <c r="MDV22"/>
      <c r="MDW22"/>
      <c r="MDX22"/>
      <c r="MDY22"/>
      <c r="MDZ22"/>
      <c r="MEA22"/>
      <c r="MEB22"/>
      <c r="MEC22"/>
      <c r="MED22"/>
      <c r="MEE22"/>
      <c r="MEF22"/>
      <c r="MEG22"/>
      <c r="MEH22"/>
      <c r="MEI22"/>
      <c r="MEJ22"/>
      <c r="MEK22"/>
      <c r="MEL22"/>
      <c r="MEM22"/>
      <c r="MEN22"/>
      <c r="MEO22"/>
      <c r="MEP22"/>
      <c r="MEQ22"/>
      <c r="MER22"/>
      <c r="MES22"/>
      <c r="MET22"/>
      <c r="MEU22"/>
      <c r="MEV22"/>
      <c r="MEW22"/>
      <c r="MEX22"/>
      <c r="MEY22"/>
      <c r="MEZ22"/>
      <c r="MFA22"/>
      <c r="MFB22"/>
      <c r="MFC22"/>
      <c r="MFD22"/>
      <c r="MFE22"/>
      <c r="MFF22"/>
      <c r="MFG22"/>
      <c r="MFH22"/>
      <c r="MFI22"/>
      <c r="MFJ22"/>
      <c r="MFK22"/>
      <c r="MFL22"/>
      <c r="MFM22"/>
      <c r="MFN22"/>
      <c r="MFO22"/>
      <c r="MFP22"/>
      <c r="MFQ22"/>
      <c r="MFR22"/>
      <c r="MFS22"/>
      <c r="MFT22"/>
      <c r="MFU22"/>
      <c r="MFV22"/>
      <c r="MFW22"/>
      <c r="MFX22"/>
      <c r="MFY22"/>
      <c r="MFZ22"/>
      <c r="MGA22"/>
      <c r="MGB22"/>
      <c r="MGC22"/>
      <c r="MGD22"/>
      <c r="MGE22"/>
      <c r="MGF22"/>
      <c r="MGG22"/>
      <c r="MGH22"/>
      <c r="MGI22"/>
      <c r="MGJ22"/>
      <c r="MGK22"/>
      <c r="MGL22"/>
      <c r="MGM22"/>
      <c r="MGN22"/>
      <c r="MGO22"/>
      <c r="MGP22"/>
      <c r="MGQ22"/>
      <c r="MGR22"/>
      <c r="MGS22"/>
      <c r="MGT22"/>
      <c r="MGU22"/>
      <c r="MGV22"/>
      <c r="MGW22"/>
      <c r="MGX22"/>
      <c r="MGY22"/>
      <c r="MGZ22"/>
      <c r="MHA22"/>
      <c r="MHB22"/>
      <c r="MHC22"/>
      <c r="MHD22"/>
      <c r="MHE22"/>
      <c r="MHF22"/>
      <c r="MHG22"/>
      <c r="MHH22"/>
      <c r="MHI22"/>
      <c r="MHJ22"/>
      <c r="MHK22"/>
      <c r="MHL22"/>
      <c r="MHM22"/>
      <c r="MHN22"/>
      <c r="MHO22"/>
      <c r="MHP22"/>
      <c r="MHQ22"/>
      <c r="MHR22"/>
      <c r="MHS22"/>
      <c r="MHT22"/>
      <c r="MHU22"/>
      <c r="MHV22"/>
      <c r="MHW22"/>
      <c r="MHX22"/>
      <c r="MHY22"/>
      <c r="MHZ22"/>
      <c r="MIA22"/>
      <c r="MIB22"/>
      <c r="MIC22"/>
      <c r="MID22"/>
      <c r="MIE22"/>
      <c r="MIF22"/>
      <c r="MIG22"/>
      <c r="MIH22"/>
      <c r="MII22"/>
      <c r="MIJ22"/>
      <c r="MIK22"/>
      <c r="MIL22"/>
      <c r="MIM22"/>
      <c r="MIN22"/>
      <c r="MIO22"/>
      <c r="MIP22"/>
      <c r="MIQ22"/>
      <c r="MIR22"/>
      <c r="MIS22"/>
      <c r="MIT22"/>
      <c r="MIU22"/>
      <c r="MIV22"/>
      <c r="MIW22"/>
      <c r="MIX22"/>
      <c r="MIY22"/>
      <c r="MIZ22"/>
      <c r="MJA22"/>
      <c r="MJB22"/>
      <c r="MJC22"/>
      <c r="MJD22"/>
      <c r="MJE22"/>
      <c r="MJF22"/>
      <c r="MJG22"/>
      <c r="MJH22"/>
      <c r="MJI22"/>
      <c r="MJJ22"/>
      <c r="MJK22"/>
      <c r="MJL22"/>
      <c r="MJM22"/>
      <c r="MJN22"/>
      <c r="MJO22"/>
      <c r="MJP22"/>
      <c r="MJQ22"/>
      <c r="MJR22"/>
      <c r="MJS22"/>
      <c r="MJT22"/>
      <c r="MJU22"/>
      <c r="MJV22"/>
      <c r="MJW22"/>
      <c r="MJX22"/>
      <c r="MJY22"/>
      <c r="MJZ22"/>
      <c r="MKA22"/>
      <c r="MKB22"/>
      <c r="MKC22"/>
      <c r="MKD22"/>
      <c r="MKE22"/>
      <c r="MKF22"/>
      <c r="MKG22"/>
      <c r="MKH22"/>
      <c r="MKI22"/>
      <c r="MKJ22"/>
      <c r="MKK22"/>
      <c r="MKL22"/>
      <c r="MKM22"/>
      <c r="MKN22"/>
      <c r="MKO22"/>
      <c r="MKP22"/>
      <c r="MKQ22"/>
      <c r="MKR22"/>
      <c r="MKS22"/>
      <c r="MKT22"/>
      <c r="MKU22"/>
      <c r="MKV22"/>
      <c r="MKW22"/>
      <c r="MKX22"/>
      <c r="MKY22"/>
      <c r="MKZ22"/>
      <c r="MLA22"/>
      <c r="MLB22"/>
      <c r="MLC22"/>
      <c r="MLD22"/>
      <c r="MLE22"/>
      <c r="MLF22"/>
      <c r="MLG22"/>
      <c r="MLH22"/>
      <c r="MLI22"/>
      <c r="MLJ22"/>
      <c r="MLK22"/>
      <c r="MLL22"/>
      <c r="MLM22"/>
      <c r="MLN22"/>
      <c r="MLO22"/>
      <c r="MLP22"/>
      <c r="MLQ22"/>
      <c r="MLR22"/>
      <c r="MLS22"/>
      <c r="MLT22"/>
      <c r="MLU22"/>
      <c r="MLV22"/>
      <c r="MLW22"/>
      <c r="MLX22"/>
      <c r="MLY22"/>
      <c r="MLZ22"/>
      <c r="MMA22"/>
      <c r="MMB22"/>
      <c r="MMC22"/>
      <c r="MMD22"/>
      <c r="MME22"/>
      <c r="MMF22"/>
      <c r="MMG22"/>
      <c r="MMH22"/>
      <c r="MMI22"/>
      <c r="MMJ22"/>
      <c r="MMK22"/>
      <c r="MML22"/>
      <c r="MMM22"/>
      <c r="MMN22"/>
      <c r="MMO22"/>
      <c r="MMP22"/>
      <c r="MMQ22"/>
      <c r="MMR22"/>
      <c r="MMS22"/>
      <c r="MMT22"/>
      <c r="MMU22"/>
      <c r="MMV22"/>
      <c r="MMW22"/>
      <c r="MMX22"/>
      <c r="MMY22"/>
      <c r="MMZ22"/>
      <c r="MNA22"/>
      <c r="MNB22"/>
      <c r="MNC22"/>
      <c r="MND22"/>
      <c r="MNE22"/>
      <c r="MNF22"/>
      <c r="MNG22"/>
      <c r="MNH22"/>
      <c r="MNI22"/>
      <c r="MNJ22"/>
      <c r="MNK22"/>
      <c r="MNL22"/>
      <c r="MNM22"/>
      <c r="MNN22"/>
      <c r="MNO22"/>
      <c r="MNP22"/>
      <c r="MNQ22"/>
      <c r="MNR22"/>
      <c r="MNS22"/>
      <c r="MNT22"/>
      <c r="MNU22"/>
      <c r="MNV22"/>
      <c r="MNW22"/>
      <c r="MNX22"/>
      <c r="MNY22"/>
      <c r="MNZ22"/>
      <c r="MOA22"/>
      <c r="MOB22"/>
      <c r="MOC22"/>
      <c r="MOD22"/>
      <c r="MOE22"/>
      <c r="MOF22"/>
      <c r="MOG22"/>
      <c r="MOH22"/>
      <c r="MOI22"/>
      <c r="MOJ22"/>
      <c r="MOK22"/>
      <c r="MOL22"/>
      <c r="MOM22"/>
      <c r="MON22"/>
      <c r="MOO22"/>
      <c r="MOP22"/>
      <c r="MOQ22"/>
      <c r="MOR22"/>
      <c r="MOS22"/>
      <c r="MOT22"/>
      <c r="MOU22"/>
      <c r="MOV22"/>
      <c r="MOW22"/>
      <c r="MOX22"/>
      <c r="MOY22"/>
      <c r="MOZ22"/>
      <c r="MPA22"/>
      <c r="MPB22"/>
      <c r="MPC22"/>
      <c r="MPD22"/>
      <c r="MPE22"/>
      <c r="MPF22"/>
      <c r="MPG22"/>
      <c r="MPH22"/>
      <c r="MPI22"/>
      <c r="MPJ22"/>
      <c r="MPK22"/>
      <c r="MPL22"/>
      <c r="MPM22"/>
      <c r="MPN22"/>
      <c r="MPO22"/>
      <c r="MPP22"/>
      <c r="MPQ22"/>
      <c r="MPR22"/>
      <c r="MPS22"/>
      <c r="MPT22"/>
      <c r="MPU22"/>
      <c r="MPV22"/>
      <c r="MPW22"/>
      <c r="MPX22"/>
      <c r="MPY22"/>
      <c r="MPZ22"/>
      <c r="MQA22"/>
      <c r="MQB22"/>
      <c r="MQC22"/>
      <c r="MQD22"/>
      <c r="MQE22"/>
      <c r="MQF22"/>
      <c r="MQG22"/>
      <c r="MQH22"/>
      <c r="MQI22"/>
      <c r="MQJ22"/>
      <c r="MQK22"/>
      <c r="MQL22"/>
      <c r="MQM22"/>
      <c r="MQN22"/>
      <c r="MQO22"/>
      <c r="MQP22"/>
      <c r="MQQ22"/>
      <c r="MQR22"/>
      <c r="MQS22"/>
      <c r="MQT22"/>
      <c r="MQU22"/>
      <c r="MQV22"/>
      <c r="MQW22"/>
      <c r="MQX22"/>
      <c r="MQY22"/>
      <c r="MQZ22"/>
      <c r="MRA22"/>
      <c r="MRB22"/>
      <c r="MRC22"/>
      <c r="MRD22"/>
      <c r="MRE22"/>
      <c r="MRF22"/>
      <c r="MRG22"/>
      <c r="MRH22"/>
      <c r="MRI22"/>
      <c r="MRJ22"/>
      <c r="MRK22"/>
      <c r="MRL22"/>
      <c r="MRM22"/>
      <c r="MRN22"/>
      <c r="MRO22"/>
      <c r="MRP22"/>
      <c r="MRQ22"/>
      <c r="MRR22"/>
      <c r="MRS22"/>
      <c r="MRT22"/>
      <c r="MRU22"/>
      <c r="MRV22"/>
      <c r="MRW22"/>
      <c r="MRX22"/>
      <c r="MRY22"/>
      <c r="MRZ22"/>
      <c r="MSA22"/>
      <c r="MSB22"/>
      <c r="MSC22"/>
      <c r="MSD22"/>
      <c r="MSE22"/>
      <c r="MSF22"/>
      <c r="MSG22"/>
      <c r="MSH22"/>
      <c r="MSI22"/>
      <c r="MSJ22"/>
      <c r="MSK22"/>
      <c r="MSL22"/>
      <c r="MSM22"/>
      <c r="MSN22"/>
      <c r="MSO22"/>
      <c r="MSP22"/>
      <c r="MSQ22"/>
      <c r="MSR22"/>
      <c r="MSS22"/>
      <c r="MST22"/>
      <c r="MSU22"/>
      <c r="MSV22"/>
      <c r="MSW22"/>
      <c r="MSX22"/>
      <c r="MSY22"/>
      <c r="MSZ22"/>
      <c r="MTA22"/>
      <c r="MTB22"/>
      <c r="MTC22"/>
      <c r="MTD22"/>
      <c r="MTE22"/>
      <c r="MTF22"/>
      <c r="MTG22"/>
      <c r="MTH22"/>
      <c r="MTI22"/>
      <c r="MTJ22"/>
      <c r="MTK22"/>
      <c r="MTL22"/>
      <c r="MTM22"/>
      <c r="MTN22"/>
      <c r="MTO22"/>
      <c r="MTP22"/>
      <c r="MTQ22"/>
      <c r="MTR22"/>
      <c r="MTS22"/>
      <c r="MTT22"/>
      <c r="MTU22"/>
      <c r="MTV22"/>
      <c r="MTW22"/>
      <c r="MTX22"/>
      <c r="MTY22"/>
      <c r="MTZ22"/>
      <c r="MUA22"/>
      <c r="MUB22"/>
      <c r="MUC22"/>
      <c r="MUD22"/>
      <c r="MUE22"/>
      <c r="MUF22"/>
      <c r="MUG22"/>
      <c r="MUH22"/>
      <c r="MUI22"/>
      <c r="MUJ22"/>
      <c r="MUK22"/>
      <c r="MUL22"/>
      <c r="MUM22"/>
      <c r="MUN22"/>
      <c r="MUO22"/>
      <c r="MUP22"/>
      <c r="MUQ22"/>
      <c r="MUR22"/>
      <c r="MUS22"/>
      <c r="MUT22"/>
      <c r="MUU22"/>
      <c r="MUV22"/>
      <c r="MUW22"/>
      <c r="MUX22"/>
      <c r="MUY22"/>
      <c r="MUZ22"/>
      <c r="MVA22"/>
      <c r="MVB22"/>
      <c r="MVC22"/>
      <c r="MVD22"/>
      <c r="MVE22"/>
      <c r="MVF22"/>
      <c r="MVG22"/>
      <c r="MVH22"/>
      <c r="MVI22"/>
      <c r="MVJ22"/>
      <c r="MVK22"/>
      <c r="MVL22"/>
      <c r="MVM22"/>
      <c r="MVN22"/>
      <c r="MVO22"/>
      <c r="MVP22"/>
      <c r="MVQ22"/>
      <c r="MVR22"/>
      <c r="MVS22"/>
      <c r="MVT22"/>
      <c r="MVU22"/>
      <c r="MVV22"/>
      <c r="MVW22"/>
      <c r="MVX22"/>
      <c r="MVY22"/>
      <c r="MVZ22"/>
      <c r="MWA22"/>
      <c r="MWB22"/>
      <c r="MWC22"/>
      <c r="MWD22"/>
      <c r="MWE22"/>
      <c r="MWF22"/>
      <c r="MWG22"/>
      <c r="MWH22"/>
      <c r="MWI22"/>
      <c r="MWJ22"/>
      <c r="MWK22"/>
      <c r="MWL22"/>
      <c r="MWM22"/>
      <c r="MWN22"/>
      <c r="MWO22"/>
      <c r="MWP22"/>
      <c r="MWQ22"/>
      <c r="MWR22"/>
      <c r="MWS22"/>
      <c r="MWT22"/>
      <c r="MWU22"/>
      <c r="MWV22"/>
      <c r="MWW22"/>
      <c r="MWX22"/>
      <c r="MWY22"/>
      <c r="MWZ22"/>
      <c r="MXA22"/>
      <c r="MXB22"/>
      <c r="MXC22"/>
      <c r="MXD22"/>
      <c r="MXE22"/>
      <c r="MXF22"/>
      <c r="MXG22"/>
      <c r="MXH22"/>
      <c r="MXI22"/>
      <c r="MXJ22"/>
      <c r="MXK22"/>
      <c r="MXL22"/>
      <c r="MXM22"/>
      <c r="MXN22"/>
      <c r="MXO22"/>
      <c r="MXP22"/>
      <c r="MXQ22"/>
      <c r="MXR22"/>
      <c r="MXS22"/>
      <c r="MXT22"/>
      <c r="MXU22"/>
      <c r="MXV22"/>
      <c r="MXW22"/>
      <c r="MXX22"/>
      <c r="MXY22"/>
      <c r="MXZ22"/>
      <c r="MYA22"/>
      <c r="MYB22"/>
      <c r="MYC22"/>
      <c r="MYD22"/>
      <c r="MYE22"/>
      <c r="MYF22"/>
      <c r="MYG22"/>
      <c r="MYH22"/>
      <c r="MYI22"/>
      <c r="MYJ22"/>
      <c r="MYK22"/>
      <c r="MYL22"/>
      <c r="MYM22"/>
      <c r="MYN22"/>
      <c r="MYO22"/>
      <c r="MYP22"/>
      <c r="MYQ22"/>
      <c r="MYR22"/>
      <c r="MYS22"/>
      <c r="MYT22"/>
      <c r="MYU22"/>
      <c r="MYV22"/>
      <c r="MYW22"/>
      <c r="MYX22"/>
      <c r="MYY22"/>
      <c r="MYZ22"/>
      <c r="MZA22"/>
      <c r="MZB22"/>
      <c r="MZC22"/>
      <c r="MZD22"/>
      <c r="MZE22"/>
      <c r="MZF22"/>
      <c r="MZG22"/>
      <c r="MZH22"/>
      <c r="MZI22"/>
      <c r="MZJ22"/>
      <c r="MZK22"/>
      <c r="MZL22"/>
      <c r="MZM22"/>
      <c r="MZN22"/>
      <c r="MZO22"/>
      <c r="MZP22"/>
      <c r="MZQ22"/>
      <c r="MZR22"/>
      <c r="MZS22"/>
      <c r="MZT22"/>
      <c r="MZU22"/>
      <c r="MZV22"/>
      <c r="MZW22"/>
      <c r="MZX22"/>
      <c r="MZY22"/>
      <c r="MZZ22"/>
      <c r="NAA22"/>
      <c r="NAB22"/>
      <c r="NAC22"/>
      <c r="NAD22"/>
      <c r="NAE22"/>
      <c r="NAF22"/>
      <c r="NAG22"/>
      <c r="NAH22"/>
      <c r="NAI22"/>
      <c r="NAJ22"/>
      <c r="NAK22"/>
      <c r="NAL22"/>
      <c r="NAM22"/>
      <c r="NAN22"/>
      <c r="NAO22"/>
      <c r="NAP22"/>
      <c r="NAQ22"/>
      <c r="NAR22"/>
      <c r="NAS22"/>
      <c r="NAT22"/>
      <c r="NAU22"/>
      <c r="NAV22"/>
      <c r="NAW22"/>
      <c r="NAX22"/>
      <c r="NAY22"/>
      <c r="NAZ22"/>
      <c r="NBA22"/>
      <c r="NBB22"/>
      <c r="NBC22"/>
      <c r="NBD22"/>
      <c r="NBE22"/>
      <c r="NBF22"/>
      <c r="NBG22"/>
      <c r="NBH22"/>
      <c r="NBI22"/>
      <c r="NBJ22"/>
      <c r="NBK22"/>
      <c r="NBL22"/>
      <c r="NBM22"/>
      <c r="NBN22"/>
      <c r="NBO22"/>
      <c r="NBP22"/>
      <c r="NBQ22"/>
      <c r="NBR22"/>
      <c r="NBS22"/>
      <c r="NBT22"/>
      <c r="NBU22"/>
      <c r="NBV22"/>
      <c r="NBW22"/>
      <c r="NBX22"/>
      <c r="NBY22"/>
      <c r="NBZ22"/>
      <c r="NCA22"/>
      <c r="NCB22"/>
      <c r="NCC22"/>
      <c r="NCD22"/>
      <c r="NCE22"/>
      <c r="NCF22"/>
      <c r="NCG22"/>
      <c r="NCH22"/>
      <c r="NCI22"/>
      <c r="NCJ22"/>
      <c r="NCK22"/>
      <c r="NCL22"/>
      <c r="NCM22"/>
      <c r="NCN22"/>
      <c r="NCO22"/>
      <c r="NCP22"/>
      <c r="NCQ22"/>
      <c r="NCR22"/>
      <c r="NCS22"/>
      <c r="NCT22"/>
      <c r="NCU22"/>
      <c r="NCV22"/>
      <c r="NCW22"/>
      <c r="NCX22"/>
      <c r="NCY22"/>
      <c r="NCZ22"/>
      <c r="NDA22"/>
      <c r="NDB22"/>
      <c r="NDC22"/>
      <c r="NDD22"/>
      <c r="NDE22"/>
      <c r="NDF22"/>
      <c r="NDG22"/>
      <c r="NDH22"/>
      <c r="NDI22"/>
      <c r="NDJ22"/>
      <c r="NDK22"/>
      <c r="NDL22"/>
      <c r="NDM22"/>
      <c r="NDN22"/>
      <c r="NDO22"/>
      <c r="NDP22"/>
      <c r="NDQ22"/>
      <c r="NDR22"/>
      <c r="NDS22"/>
      <c r="NDT22"/>
      <c r="NDU22"/>
      <c r="NDV22"/>
      <c r="NDW22"/>
      <c r="NDX22"/>
      <c r="NDY22"/>
      <c r="NDZ22"/>
      <c r="NEA22"/>
      <c r="NEB22"/>
      <c r="NEC22"/>
      <c r="NED22"/>
      <c r="NEE22"/>
      <c r="NEF22"/>
      <c r="NEG22"/>
      <c r="NEH22"/>
      <c r="NEI22"/>
      <c r="NEJ22"/>
      <c r="NEK22"/>
      <c r="NEL22"/>
      <c r="NEM22"/>
      <c r="NEN22"/>
      <c r="NEO22"/>
      <c r="NEP22"/>
      <c r="NEQ22"/>
      <c r="NER22"/>
      <c r="NES22"/>
      <c r="NET22"/>
      <c r="NEU22"/>
      <c r="NEV22"/>
      <c r="NEW22"/>
      <c r="NEX22"/>
      <c r="NEY22"/>
      <c r="NEZ22"/>
      <c r="NFA22"/>
      <c r="NFB22"/>
      <c r="NFC22"/>
      <c r="NFD22"/>
      <c r="NFE22"/>
      <c r="NFF22"/>
      <c r="NFG22"/>
      <c r="NFH22"/>
      <c r="NFI22"/>
      <c r="NFJ22"/>
      <c r="NFK22"/>
      <c r="NFL22"/>
      <c r="NFM22"/>
      <c r="NFN22"/>
      <c r="NFO22"/>
      <c r="NFP22"/>
      <c r="NFQ22"/>
      <c r="NFR22"/>
      <c r="NFS22"/>
      <c r="NFT22"/>
      <c r="NFU22"/>
      <c r="NFV22"/>
      <c r="NFW22"/>
      <c r="NFX22"/>
      <c r="NFY22"/>
      <c r="NFZ22"/>
      <c r="NGA22"/>
      <c r="NGB22"/>
      <c r="NGC22"/>
      <c r="NGD22"/>
      <c r="NGE22"/>
      <c r="NGF22"/>
      <c r="NGG22"/>
      <c r="NGH22"/>
      <c r="NGI22"/>
      <c r="NGJ22"/>
      <c r="NGK22"/>
      <c r="NGL22"/>
      <c r="NGM22"/>
      <c r="NGN22"/>
      <c r="NGO22"/>
      <c r="NGP22"/>
      <c r="NGQ22"/>
      <c r="NGR22"/>
      <c r="NGS22"/>
      <c r="NGT22"/>
      <c r="NGU22"/>
      <c r="NGV22"/>
      <c r="NGW22"/>
      <c r="NGX22"/>
      <c r="NGY22"/>
      <c r="NGZ22"/>
      <c r="NHA22"/>
      <c r="NHB22"/>
      <c r="NHC22"/>
      <c r="NHD22"/>
      <c r="NHE22"/>
      <c r="NHF22"/>
      <c r="NHG22"/>
      <c r="NHH22"/>
      <c r="NHI22"/>
      <c r="NHJ22"/>
      <c r="NHK22"/>
      <c r="NHL22"/>
      <c r="NHM22"/>
      <c r="NHN22"/>
      <c r="NHO22"/>
      <c r="NHP22"/>
      <c r="NHQ22"/>
      <c r="NHR22"/>
      <c r="NHS22"/>
      <c r="NHT22"/>
      <c r="NHU22"/>
      <c r="NHV22"/>
      <c r="NHW22"/>
      <c r="NHX22"/>
      <c r="NHY22"/>
      <c r="NHZ22"/>
      <c r="NIA22"/>
      <c r="NIB22"/>
      <c r="NIC22"/>
      <c r="NID22"/>
      <c r="NIE22"/>
      <c r="NIF22"/>
      <c r="NIG22"/>
      <c r="NIH22"/>
      <c r="NII22"/>
      <c r="NIJ22"/>
      <c r="NIK22"/>
      <c r="NIL22"/>
      <c r="NIM22"/>
      <c r="NIN22"/>
      <c r="NIO22"/>
      <c r="NIP22"/>
      <c r="NIQ22"/>
      <c r="NIR22"/>
      <c r="NIS22"/>
      <c r="NIT22"/>
      <c r="NIU22"/>
      <c r="NIV22"/>
      <c r="NIW22"/>
      <c r="NIX22"/>
      <c r="NIY22"/>
      <c r="NIZ22"/>
      <c r="NJA22"/>
      <c r="NJB22"/>
      <c r="NJC22"/>
      <c r="NJD22"/>
      <c r="NJE22"/>
      <c r="NJF22"/>
      <c r="NJG22"/>
      <c r="NJH22"/>
      <c r="NJI22"/>
      <c r="NJJ22"/>
      <c r="NJK22"/>
      <c r="NJL22"/>
      <c r="NJM22"/>
      <c r="NJN22"/>
      <c r="NJO22"/>
      <c r="NJP22"/>
      <c r="NJQ22"/>
      <c r="NJR22"/>
      <c r="NJS22"/>
      <c r="NJT22"/>
      <c r="NJU22"/>
      <c r="NJV22"/>
      <c r="NJW22"/>
      <c r="NJX22"/>
      <c r="NJY22"/>
      <c r="NJZ22"/>
      <c r="NKA22"/>
      <c r="NKB22"/>
      <c r="NKC22"/>
      <c r="NKD22"/>
      <c r="NKE22"/>
      <c r="NKF22"/>
      <c r="NKG22"/>
      <c r="NKH22"/>
      <c r="NKI22"/>
      <c r="NKJ22"/>
      <c r="NKK22"/>
      <c r="NKL22"/>
      <c r="NKM22"/>
      <c r="NKN22"/>
      <c r="NKO22"/>
      <c r="NKP22"/>
      <c r="NKQ22"/>
      <c r="NKR22"/>
      <c r="NKS22"/>
      <c r="NKT22"/>
      <c r="NKU22"/>
      <c r="NKV22"/>
      <c r="NKW22"/>
      <c r="NKX22"/>
      <c r="NKY22"/>
      <c r="NKZ22"/>
      <c r="NLA22"/>
      <c r="NLB22"/>
      <c r="NLC22"/>
      <c r="NLD22"/>
      <c r="NLE22"/>
      <c r="NLF22"/>
      <c r="NLG22"/>
      <c r="NLH22"/>
      <c r="NLI22"/>
      <c r="NLJ22"/>
      <c r="NLK22"/>
      <c r="NLL22"/>
      <c r="NLM22"/>
      <c r="NLN22"/>
      <c r="NLO22"/>
      <c r="NLP22"/>
      <c r="NLQ22"/>
      <c r="NLR22"/>
      <c r="NLS22"/>
      <c r="NLT22"/>
      <c r="NLU22"/>
      <c r="NLV22"/>
      <c r="NLW22"/>
      <c r="NLX22"/>
      <c r="NLY22"/>
      <c r="NLZ22"/>
      <c r="NMA22"/>
      <c r="NMB22"/>
      <c r="NMC22"/>
      <c r="NMD22"/>
      <c r="NME22"/>
      <c r="NMF22"/>
      <c r="NMG22"/>
      <c r="NMH22"/>
      <c r="NMI22"/>
      <c r="NMJ22"/>
      <c r="NMK22"/>
      <c r="NML22"/>
      <c r="NMM22"/>
      <c r="NMN22"/>
      <c r="NMO22"/>
      <c r="NMP22"/>
      <c r="NMQ22"/>
      <c r="NMR22"/>
      <c r="NMS22"/>
      <c r="NMT22"/>
      <c r="NMU22"/>
      <c r="NMV22"/>
      <c r="NMW22"/>
      <c r="NMX22"/>
      <c r="NMY22"/>
      <c r="NMZ22"/>
      <c r="NNA22"/>
      <c r="NNB22"/>
      <c r="NNC22"/>
      <c r="NND22"/>
      <c r="NNE22"/>
      <c r="NNF22"/>
      <c r="NNG22"/>
      <c r="NNH22"/>
      <c r="NNI22"/>
      <c r="NNJ22"/>
      <c r="NNK22"/>
      <c r="NNL22"/>
      <c r="NNM22"/>
      <c r="NNN22"/>
      <c r="NNO22"/>
      <c r="NNP22"/>
      <c r="NNQ22"/>
      <c r="NNR22"/>
      <c r="NNS22"/>
      <c r="NNT22"/>
      <c r="NNU22"/>
      <c r="NNV22"/>
      <c r="NNW22"/>
      <c r="NNX22"/>
      <c r="NNY22"/>
      <c r="NNZ22"/>
      <c r="NOA22"/>
      <c r="NOB22"/>
      <c r="NOC22"/>
      <c r="NOD22"/>
      <c r="NOE22"/>
      <c r="NOF22"/>
      <c r="NOG22"/>
      <c r="NOH22"/>
      <c r="NOI22"/>
      <c r="NOJ22"/>
      <c r="NOK22"/>
      <c r="NOL22"/>
      <c r="NOM22"/>
      <c r="NON22"/>
      <c r="NOO22"/>
      <c r="NOP22"/>
      <c r="NOQ22"/>
      <c r="NOR22"/>
      <c r="NOS22"/>
      <c r="NOT22"/>
      <c r="NOU22"/>
      <c r="NOV22"/>
      <c r="NOW22"/>
      <c r="NOX22"/>
      <c r="NOY22"/>
      <c r="NOZ22"/>
      <c r="NPA22"/>
      <c r="NPB22"/>
      <c r="NPC22"/>
      <c r="NPD22"/>
      <c r="NPE22"/>
      <c r="NPF22"/>
      <c r="NPG22"/>
      <c r="NPH22"/>
      <c r="NPI22"/>
      <c r="NPJ22"/>
      <c r="NPK22"/>
      <c r="NPL22"/>
      <c r="NPM22"/>
      <c r="NPN22"/>
      <c r="NPO22"/>
      <c r="NPP22"/>
      <c r="NPQ22"/>
      <c r="NPR22"/>
      <c r="NPS22"/>
      <c r="NPT22"/>
      <c r="NPU22"/>
      <c r="NPV22"/>
      <c r="NPW22"/>
      <c r="NPX22"/>
      <c r="NPY22"/>
      <c r="NPZ22"/>
      <c r="NQA22"/>
      <c r="NQB22"/>
      <c r="NQC22"/>
      <c r="NQD22"/>
      <c r="NQE22"/>
      <c r="NQF22"/>
      <c r="NQG22"/>
      <c r="NQH22"/>
      <c r="NQI22"/>
      <c r="NQJ22"/>
      <c r="NQK22"/>
      <c r="NQL22"/>
      <c r="NQM22"/>
      <c r="NQN22"/>
      <c r="NQO22"/>
      <c r="NQP22"/>
      <c r="NQQ22"/>
      <c r="NQR22"/>
      <c r="NQS22"/>
      <c r="NQT22"/>
      <c r="NQU22"/>
      <c r="NQV22"/>
      <c r="NQW22"/>
      <c r="NQX22"/>
      <c r="NQY22"/>
      <c r="NQZ22"/>
      <c r="NRA22"/>
      <c r="NRB22"/>
      <c r="NRC22"/>
      <c r="NRD22"/>
      <c r="NRE22"/>
      <c r="NRF22"/>
      <c r="NRG22"/>
      <c r="NRH22"/>
      <c r="NRI22"/>
      <c r="NRJ22"/>
      <c r="NRK22"/>
      <c r="NRL22"/>
      <c r="NRM22"/>
      <c r="NRN22"/>
      <c r="NRO22"/>
      <c r="NRP22"/>
      <c r="NRQ22"/>
      <c r="NRR22"/>
      <c r="NRS22"/>
      <c r="NRT22"/>
      <c r="NRU22"/>
      <c r="NRV22"/>
      <c r="NRW22"/>
      <c r="NRX22"/>
      <c r="NRY22"/>
      <c r="NRZ22"/>
      <c r="NSA22"/>
      <c r="NSB22"/>
      <c r="NSC22"/>
      <c r="NSD22"/>
      <c r="NSE22"/>
      <c r="NSF22"/>
      <c r="NSG22"/>
      <c r="NSH22"/>
      <c r="NSI22"/>
      <c r="NSJ22"/>
      <c r="NSK22"/>
      <c r="NSL22"/>
      <c r="NSM22"/>
      <c r="NSN22"/>
      <c r="NSO22"/>
      <c r="NSP22"/>
      <c r="NSQ22"/>
      <c r="NSR22"/>
      <c r="NSS22"/>
      <c r="NST22"/>
      <c r="NSU22"/>
      <c r="NSV22"/>
      <c r="NSW22"/>
      <c r="NSX22"/>
      <c r="NSY22"/>
      <c r="NSZ22"/>
      <c r="NTA22"/>
      <c r="NTB22"/>
      <c r="NTC22"/>
      <c r="NTD22"/>
      <c r="NTE22"/>
      <c r="NTF22"/>
      <c r="NTG22"/>
      <c r="NTH22"/>
      <c r="NTI22"/>
      <c r="NTJ22"/>
      <c r="NTK22"/>
      <c r="NTL22"/>
      <c r="NTM22"/>
      <c r="NTN22"/>
      <c r="NTO22"/>
      <c r="NTP22"/>
      <c r="NTQ22"/>
      <c r="NTR22"/>
      <c r="NTS22"/>
      <c r="NTT22"/>
      <c r="NTU22"/>
      <c r="NTV22"/>
      <c r="NTW22"/>
      <c r="NTX22"/>
      <c r="NTY22"/>
      <c r="NTZ22"/>
      <c r="NUA22"/>
      <c r="NUB22"/>
      <c r="NUC22"/>
      <c r="NUD22"/>
      <c r="NUE22"/>
      <c r="NUF22"/>
      <c r="NUG22"/>
      <c r="NUH22"/>
      <c r="NUI22"/>
      <c r="NUJ22"/>
      <c r="NUK22"/>
      <c r="NUL22"/>
      <c r="NUM22"/>
      <c r="NUN22"/>
      <c r="NUO22"/>
      <c r="NUP22"/>
      <c r="NUQ22"/>
      <c r="NUR22"/>
      <c r="NUS22"/>
      <c r="NUT22"/>
      <c r="NUU22"/>
      <c r="NUV22"/>
      <c r="NUW22"/>
      <c r="NUX22"/>
      <c r="NUY22"/>
      <c r="NUZ22"/>
      <c r="NVA22"/>
      <c r="NVB22"/>
      <c r="NVC22"/>
      <c r="NVD22"/>
      <c r="NVE22"/>
      <c r="NVF22"/>
      <c r="NVG22"/>
      <c r="NVH22"/>
      <c r="NVI22"/>
      <c r="NVJ22"/>
      <c r="NVK22"/>
      <c r="NVL22"/>
      <c r="NVM22"/>
      <c r="NVN22"/>
      <c r="NVO22"/>
      <c r="NVP22"/>
      <c r="NVQ22"/>
      <c r="NVR22"/>
      <c r="NVS22"/>
      <c r="NVT22"/>
      <c r="NVU22"/>
      <c r="NVV22"/>
      <c r="NVW22"/>
      <c r="NVX22"/>
      <c r="NVY22"/>
      <c r="NVZ22"/>
      <c r="NWA22"/>
      <c r="NWB22"/>
      <c r="NWC22"/>
      <c r="NWD22"/>
      <c r="NWE22"/>
      <c r="NWF22"/>
      <c r="NWG22"/>
      <c r="NWH22"/>
      <c r="NWI22"/>
      <c r="NWJ22"/>
      <c r="NWK22"/>
      <c r="NWL22"/>
      <c r="NWM22"/>
      <c r="NWN22"/>
      <c r="NWO22"/>
      <c r="NWP22"/>
      <c r="NWQ22"/>
      <c r="NWR22"/>
      <c r="NWS22"/>
      <c r="NWT22"/>
      <c r="NWU22"/>
      <c r="NWV22"/>
      <c r="NWW22"/>
      <c r="NWX22"/>
      <c r="NWY22"/>
      <c r="NWZ22"/>
      <c r="NXA22"/>
      <c r="NXB22"/>
      <c r="NXC22"/>
      <c r="NXD22"/>
      <c r="NXE22"/>
      <c r="NXF22"/>
      <c r="NXG22"/>
      <c r="NXH22"/>
      <c r="NXI22"/>
      <c r="NXJ22"/>
      <c r="NXK22"/>
      <c r="NXL22"/>
      <c r="NXM22"/>
      <c r="NXN22"/>
      <c r="NXO22"/>
      <c r="NXP22"/>
      <c r="NXQ22"/>
      <c r="NXR22"/>
      <c r="NXS22"/>
      <c r="NXT22"/>
      <c r="NXU22"/>
      <c r="NXV22"/>
      <c r="NXW22"/>
      <c r="NXX22"/>
      <c r="NXY22"/>
      <c r="NXZ22"/>
      <c r="NYA22"/>
      <c r="NYB22"/>
      <c r="NYC22"/>
      <c r="NYD22"/>
      <c r="NYE22"/>
      <c r="NYF22"/>
      <c r="NYG22"/>
      <c r="NYH22"/>
      <c r="NYI22"/>
      <c r="NYJ22"/>
      <c r="NYK22"/>
      <c r="NYL22"/>
      <c r="NYM22"/>
      <c r="NYN22"/>
      <c r="NYO22"/>
      <c r="NYP22"/>
      <c r="NYQ22"/>
      <c r="NYR22"/>
      <c r="NYS22"/>
      <c r="NYT22"/>
      <c r="NYU22"/>
      <c r="NYV22"/>
      <c r="NYW22"/>
      <c r="NYX22"/>
      <c r="NYY22"/>
      <c r="NYZ22"/>
      <c r="NZA22"/>
      <c r="NZB22"/>
      <c r="NZC22"/>
      <c r="NZD22"/>
      <c r="NZE22"/>
      <c r="NZF22"/>
      <c r="NZG22"/>
      <c r="NZH22"/>
      <c r="NZI22"/>
      <c r="NZJ22"/>
      <c r="NZK22"/>
      <c r="NZL22"/>
      <c r="NZM22"/>
      <c r="NZN22"/>
      <c r="NZO22"/>
      <c r="NZP22"/>
      <c r="NZQ22"/>
      <c r="NZR22"/>
      <c r="NZS22"/>
      <c r="NZT22"/>
      <c r="NZU22"/>
      <c r="NZV22"/>
      <c r="NZW22"/>
      <c r="NZX22"/>
      <c r="NZY22"/>
      <c r="NZZ22"/>
      <c r="OAA22"/>
      <c r="OAB22"/>
      <c r="OAC22"/>
      <c r="OAD22"/>
      <c r="OAE22"/>
      <c r="OAF22"/>
      <c r="OAG22"/>
      <c r="OAH22"/>
      <c r="OAI22"/>
      <c r="OAJ22"/>
      <c r="OAK22"/>
      <c r="OAL22"/>
      <c r="OAM22"/>
      <c r="OAN22"/>
      <c r="OAO22"/>
      <c r="OAP22"/>
      <c r="OAQ22"/>
      <c r="OAR22"/>
      <c r="OAS22"/>
      <c r="OAT22"/>
      <c r="OAU22"/>
      <c r="OAV22"/>
      <c r="OAW22"/>
      <c r="OAX22"/>
      <c r="OAY22"/>
      <c r="OAZ22"/>
      <c r="OBA22"/>
      <c r="OBB22"/>
      <c r="OBC22"/>
      <c r="OBD22"/>
      <c r="OBE22"/>
      <c r="OBF22"/>
      <c r="OBG22"/>
      <c r="OBH22"/>
      <c r="OBI22"/>
      <c r="OBJ22"/>
      <c r="OBK22"/>
      <c r="OBL22"/>
      <c r="OBM22"/>
      <c r="OBN22"/>
      <c r="OBO22"/>
      <c r="OBP22"/>
      <c r="OBQ22"/>
      <c r="OBR22"/>
      <c r="OBS22"/>
      <c r="OBT22"/>
      <c r="OBU22"/>
      <c r="OBV22"/>
      <c r="OBW22"/>
      <c r="OBX22"/>
      <c r="OBY22"/>
      <c r="OBZ22"/>
      <c r="OCA22"/>
      <c r="OCB22"/>
      <c r="OCC22"/>
      <c r="OCD22"/>
      <c r="OCE22"/>
      <c r="OCF22"/>
      <c r="OCG22"/>
      <c r="OCH22"/>
      <c r="OCI22"/>
      <c r="OCJ22"/>
      <c r="OCK22"/>
      <c r="OCL22"/>
      <c r="OCM22"/>
      <c r="OCN22"/>
      <c r="OCO22"/>
      <c r="OCP22"/>
      <c r="OCQ22"/>
      <c r="OCR22"/>
      <c r="OCS22"/>
      <c r="OCT22"/>
      <c r="OCU22"/>
      <c r="OCV22"/>
      <c r="OCW22"/>
      <c r="OCX22"/>
      <c r="OCY22"/>
      <c r="OCZ22"/>
      <c r="ODA22"/>
      <c r="ODB22"/>
      <c r="ODC22"/>
      <c r="ODD22"/>
      <c r="ODE22"/>
      <c r="ODF22"/>
      <c r="ODG22"/>
      <c r="ODH22"/>
      <c r="ODI22"/>
      <c r="ODJ22"/>
      <c r="ODK22"/>
      <c r="ODL22"/>
      <c r="ODM22"/>
      <c r="ODN22"/>
      <c r="ODO22"/>
      <c r="ODP22"/>
      <c r="ODQ22"/>
      <c r="ODR22"/>
      <c r="ODS22"/>
      <c r="ODT22"/>
      <c r="ODU22"/>
      <c r="ODV22"/>
      <c r="ODW22"/>
      <c r="ODX22"/>
      <c r="ODY22"/>
      <c r="ODZ22"/>
      <c r="OEA22"/>
      <c r="OEB22"/>
      <c r="OEC22"/>
      <c r="OED22"/>
      <c r="OEE22"/>
      <c r="OEF22"/>
      <c r="OEG22"/>
      <c r="OEH22"/>
      <c r="OEI22"/>
      <c r="OEJ22"/>
      <c r="OEK22"/>
      <c r="OEL22"/>
      <c r="OEM22"/>
      <c r="OEN22"/>
      <c r="OEO22"/>
      <c r="OEP22"/>
      <c r="OEQ22"/>
      <c r="OER22"/>
      <c r="OES22"/>
      <c r="OET22"/>
      <c r="OEU22"/>
      <c r="OEV22"/>
      <c r="OEW22"/>
      <c r="OEX22"/>
      <c r="OEY22"/>
      <c r="OEZ22"/>
      <c r="OFA22"/>
      <c r="OFB22"/>
      <c r="OFC22"/>
      <c r="OFD22"/>
      <c r="OFE22"/>
      <c r="OFF22"/>
      <c r="OFG22"/>
      <c r="OFH22"/>
      <c r="OFI22"/>
      <c r="OFJ22"/>
      <c r="OFK22"/>
      <c r="OFL22"/>
      <c r="OFM22"/>
      <c r="OFN22"/>
      <c r="OFO22"/>
      <c r="OFP22"/>
      <c r="OFQ22"/>
      <c r="OFR22"/>
      <c r="OFS22"/>
      <c r="OFT22"/>
      <c r="OFU22"/>
      <c r="OFV22"/>
      <c r="OFW22"/>
      <c r="OFX22"/>
      <c r="OFY22"/>
      <c r="OFZ22"/>
      <c r="OGA22"/>
      <c r="OGB22"/>
      <c r="OGC22"/>
      <c r="OGD22"/>
      <c r="OGE22"/>
      <c r="OGF22"/>
      <c r="OGG22"/>
      <c r="OGH22"/>
      <c r="OGI22"/>
      <c r="OGJ22"/>
      <c r="OGK22"/>
      <c r="OGL22"/>
      <c r="OGM22"/>
      <c r="OGN22"/>
      <c r="OGO22"/>
      <c r="OGP22"/>
      <c r="OGQ22"/>
      <c r="OGR22"/>
      <c r="OGS22"/>
      <c r="OGT22"/>
      <c r="OGU22"/>
      <c r="OGV22"/>
      <c r="OGW22"/>
      <c r="OGX22"/>
      <c r="OGY22"/>
      <c r="OGZ22"/>
      <c r="OHA22"/>
      <c r="OHB22"/>
      <c r="OHC22"/>
      <c r="OHD22"/>
      <c r="OHE22"/>
      <c r="OHF22"/>
      <c r="OHG22"/>
      <c r="OHH22"/>
      <c r="OHI22"/>
      <c r="OHJ22"/>
      <c r="OHK22"/>
      <c r="OHL22"/>
      <c r="OHM22"/>
      <c r="OHN22"/>
      <c r="OHO22"/>
      <c r="OHP22"/>
      <c r="OHQ22"/>
      <c r="OHR22"/>
      <c r="OHS22"/>
      <c r="OHT22"/>
      <c r="OHU22"/>
      <c r="OHV22"/>
      <c r="OHW22"/>
      <c r="OHX22"/>
      <c r="OHY22"/>
      <c r="OHZ22"/>
      <c r="OIA22"/>
      <c r="OIB22"/>
      <c r="OIC22"/>
      <c r="OID22"/>
      <c r="OIE22"/>
      <c r="OIF22"/>
      <c r="OIG22"/>
      <c r="OIH22"/>
      <c r="OII22"/>
      <c r="OIJ22"/>
      <c r="OIK22"/>
      <c r="OIL22"/>
      <c r="OIM22"/>
      <c r="OIN22"/>
      <c r="OIO22"/>
      <c r="OIP22"/>
      <c r="OIQ22"/>
      <c r="OIR22"/>
      <c r="OIS22"/>
      <c r="OIT22"/>
      <c r="OIU22"/>
      <c r="OIV22"/>
      <c r="OIW22"/>
      <c r="OIX22"/>
      <c r="OIY22"/>
      <c r="OIZ22"/>
      <c r="OJA22"/>
      <c r="OJB22"/>
      <c r="OJC22"/>
      <c r="OJD22"/>
      <c r="OJE22"/>
      <c r="OJF22"/>
      <c r="OJG22"/>
      <c r="OJH22"/>
      <c r="OJI22"/>
      <c r="OJJ22"/>
      <c r="OJK22"/>
      <c r="OJL22"/>
      <c r="OJM22"/>
      <c r="OJN22"/>
      <c r="OJO22"/>
      <c r="OJP22"/>
      <c r="OJQ22"/>
      <c r="OJR22"/>
      <c r="OJS22"/>
      <c r="OJT22"/>
      <c r="OJU22"/>
      <c r="OJV22"/>
      <c r="OJW22"/>
      <c r="OJX22"/>
      <c r="OJY22"/>
      <c r="OJZ22"/>
      <c r="OKA22"/>
      <c r="OKB22"/>
      <c r="OKC22"/>
      <c r="OKD22"/>
      <c r="OKE22"/>
      <c r="OKF22"/>
      <c r="OKG22"/>
      <c r="OKH22"/>
      <c r="OKI22"/>
      <c r="OKJ22"/>
      <c r="OKK22"/>
      <c r="OKL22"/>
      <c r="OKM22"/>
      <c r="OKN22"/>
      <c r="OKO22"/>
      <c r="OKP22"/>
      <c r="OKQ22"/>
      <c r="OKR22"/>
      <c r="OKS22"/>
      <c r="OKT22"/>
      <c r="OKU22"/>
      <c r="OKV22"/>
      <c r="OKW22"/>
      <c r="OKX22"/>
      <c r="OKY22"/>
      <c r="OKZ22"/>
      <c r="OLA22"/>
      <c r="OLB22"/>
      <c r="OLC22"/>
      <c r="OLD22"/>
      <c r="OLE22"/>
      <c r="OLF22"/>
      <c r="OLG22"/>
      <c r="OLH22"/>
      <c r="OLI22"/>
      <c r="OLJ22"/>
      <c r="OLK22"/>
      <c r="OLL22"/>
      <c r="OLM22"/>
      <c r="OLN22"/>
      <c r="OLO22"/>
      <c r="OLP22"/>
      <c r="OLQ22"/>
      <c r="OLR22"/>
      <c r="OLS22"/>
      <c r="OLT22"/>
      <c r="OLU22"/>
      <c r="OLV22"/>
      <c r="OLW22"/>
      <c r="OLX22"/>
      <c r="OLY22"/>
      <c r="OLZ22"/>
      <c r="OMA22"/>
      <c r="OMB22"/>
      <c r="OMC22"/>
      <c r="OMD22"/>
      <c r="OME22"/>
      <c r="OMF22"/>
      <c r="OMG22"/>
      <c r="OMH22"/>
      <c r="OMI22"/>
      <c r="OMJ22"/>
      <c r="OMK22"/>
      <c r="OML22"/>
      <c r="OMM22"/>
      <c r="OMN22"/>
      <c r="OMO22"/>
      <c r="OMP22"/>
      <c r="OMQ22"/>
      <c r="OMR22"/>
      <c r="OMS22"/>
      <c r="OMT22"/>
      <c r="OMU22"/>
      <c r="OMV22"/>
      <c r="OMW22"/>
      <c r="OMX22"/>
      <c r="OMY22"/>
      <c r="OMZ22"/>
      <c r="ONA22"/>
      <c r="ONB22"/>
      <c r="ONC22"/>
      <c r="OND22"/>
      <c r="ONE22"/>
      <c r="ONF22"/>
      <c r="ONG22"/>
      <c r="ONH22"/>
      <c r="ONI22"/>
      <c r="ONJ22"/>
      <c r="ONK22"/>
      <c r="ONL22"/>
      <c r="ONM22"/>
      <c r="ONN22"/>
      <c r="ONO22"/>
      <c r="ONP22"/>
      <c r="ONQ22"/>
      <c r="ONR22"/>
      <c r="ONS22"/>
      <c r="ONT22"/>
      <c r="ONU22"/>
      <c r="ONV22"/>
      <c r="ONW22"/>
      <c r="ONX22"/>
      <c r="ONY22"/>
      <c r="ONZ22"/>
      <c r="OOA22"/>
      <c r="OOB22"/>
      <c r="OOC22"/>
      <c r="OOD22"/>
      <c r="OOE22"/>
      <c r="OOF22"/>
      <c r="OOG22"/>
      <c r="OOH22"/>
      <c r="OOI22"/>
      <c r="OOJ22"/>
      <c r="OOK22"/>
      <c r="OOL22"/>
      <c r="OOM22"/>
      <c r="OON22"/>
      <c r="OOO22"/>
      <c r="OOP22"/>
      <c r="OOQ22"/>
      <c r="OOR22"/>
      <c r="OOS22"/>
      <c r="OOT22"/>
      <c r="OOU22"/>
      <c r="OOV22"/>
      <c r="OOW22"/>
      <c r="OOX22"/>
      <c r="OOY22"/>
      <c r="OOZ22"/>
      <c r="OPA22"/>
      <c r="OPB22"/>
      <c r="OPC22"/>
      <c r="OPD22"/>
      <c r="OPE22"/>
      <c r="OPF22"/>
      <c r="OPG22"/>
      <c r="OPH22"/>
      <c r="OPI22"/>
      <c r="OPJ22"/>
      <c r="OPK22"/>
      <c r="OPL22"/>
      <c r="OPM22"/>
      <c r="OPN22"/>
      <c r="OPO22"/>
      <c r="OPP22"/>
      <c r="OPQ22"/>
      <c r="OPR22"/>
      <c r="OPS22"/>
      <c r="OPT22"/>
      <c r="OPU22"/>
      <c r="OPV22"/>
      <c r="OPW22"/>
      <c r="OPX22"/>
      <c r="OPY22"/>
      <c r="OPZ22"/>
      <c r="OQA22"/>
      <c r="OQB22"/>
      <c r="OQC22"/>
      <c r="OQD22"/>
      <c r="OQE22"/>
      <c r="OQF22"/>
      <c r="OQG22"/>
      <c r="OQH22"/>
      <c r="OQI22"/>
      <c r="OQJ22"/>
      <c r="OQK22"/>
      <c r="OQL22"/>
      <c r="OQM22"/>
      <c r="OQN22"/>
      <c r="OQO22"/>
      <c r="OQP22"/>
      <c r="OQQ22"/>
      <c r="OQR22"/>
      <c r="OQS22"/>
      <c r="OQT22"/>
      <c r="OQU22"/>
      <c r="OQV22"/>
      <c r="OQW22"/>
      <c r="OQX22"/>
      <c r="OQY22"/>
      <c r="OQZ22"/>
      <c r="ORA22"/>
      <c r="ORB22"/>
      <c r="ORC22"/>
      <c r="ORD22"/>
      <c r="ORE22"/>
      <c r="ORF22"/>
      <c r="ORG22"/>
      <c r="ORH22"/>
      <c r="ORI22"/>
      <c r="ORJ22"/>
      <c r="ORK22"/>
      <c r="ORL22"/>
      <c r="ORM22"/>
      <c r="ORN22"/>
      <c r="ORO22"/>
      <c r="ORP22"/>
      <c r="ORQ22"/>
      <c r="ORR22"/>
      <c r="ORS22"/>
      <c r="ORT22"/>
      <c r="ORU22"/>
      <c r="ORV22"/>
      <c r="ORW22"/>
      <c r="ORX22"/>
      <c r="ORY22"/>
      <c r="ORZ22"/>
      <c r="OSA22"/>
      <c r="OSB22"/>
      <c r="OSC22"/>
      <c r="OSD22"/>
      <c r="OSE22"/>
      <c r="OSF22"/>
      <c r="OSG22"/>
      <c r="OSH22"/>
      <c r="OSI22"/>
      <c r="OSJ22"/>
      <c r="OSK22"/>
      <c r="OSL22"/>
      <c r="OSM22"/>
      <c r="OSN22"/>
      <c r="OSO22"/>
      <c r="OSP22"/>
      <c r="OSQ22"/>
      <c r="OSR22"/>
      <c r="OSS22"/>
      <c r="OST22"/>
      <c r="OSU22"/>
      <c r="OSV22"/>
      <c r="OSW22"/>
      <c r="OSX22"/>
      <c r="OSY22"/>
      <c r="OSZ22"/>
      <c r="OTA22"/>
      <c r="OTB22"/>
      <c r="OTC22"/>
      <c r="OTD22"/>
      <c r="OTE22"/>
      <c r="OTF22"/>
      <c r="OTG22"/>
      <c r="OTH22"/>
      <c r="OTI22"/>
      <c r="OTJ22"/>
      <c r="OTK22"/>
      <c r="OTL22"/>
      <c r="OTM22"/>
      <c r="OTN22"/>
      <c r="OTO22"/>
      <c r="OTP22"/>
      <c r="OTQ22"/>
      <c r="OTR22"/>
      <c r="OTS22"/>
      <c r="OTT22"/>
      <c r="OTU22"/>
      <c r="OTV22"/>
      <c r="OTW22"/>
      <c r="OTX22"/>
      <c r="OTY22"/>
      <c r="OTZ22"/>
      <c r="OUA22"/>
      <c r="OUB22"/>
      <c r="OUC22"/>
      <c r="OUD22"/>
      <c r="OUE22"/>
      <c r="OUF22"/>
      <c r="OUG22"/>
      <c r="OUH22"/>
      <c r="OUI22"/>
      <c r="OUJ22"/>
      <c r="OUK22"/>
      <c r="OUL22"/>
      <c r="OUM22"/>
      <c r="OUN22"/>
      <c r="OUO22"/>
      <c r="OUP22"/>
      <c r="OUQ22"/>
      <c r="OUR22"/>
      <c r="OUS22"/>
      <c r="OUT22"/>
      <c r="OUU22"/>
      <c r="OUV22"/>
      <c r="OUW22"/>
      <c r="OUX22"/>
      <c r="OUY22"/>
      <c r="OUZ22"/>
      <c r="OVA22"/>
      <c r="OVB22"/>
      <c r="OVC22"/>
      <c r="OVD22"/>
      <c r="OVE22"/>
      <c r="OVF22"/>
      <c r="OVG22"/>
      <c r="OVH22"/>
      <c r="OVI22"/>
      <c r="OVJ22"/>
      <c r="OVK22"/>
      <c r="OVL22"/>
      <c r="OVM22"/>
      <c r="OVN22"/>
      <c r="OVO22"/>
      <c r="OVP22"/>
      <c r="OVQ22"/>
      <c r="OVR22"/>
      <c r="OVS22"/>
      <c r="OVT22"/>
      <c r="OVU22"/>
      <c r="OVV22"/>
      <c r="OVW22"/>
      <c r="OVX22"/>
      <c r="OVY22"/>
      <c r="OVZ22"/>
      <c r="OWA22"/>
      <c r="OWB22"/>
      <c r="OWC22"/>
      <c r="OWD22"/>
      <c r="OWE22"/>
      <c r="OWF22"/>
      <c r="OWG22"/>
      <c r="OWH22"/>
      <c r="OWI22"/>
      <c r="OWJ22"/>
      <c r="OWK22"/>
      <c r="OWL22"/>
      <c r="OWM22"/>
      <c r="OWN22"/>
      <c r="OWO22"/>
      <c r="OWP22"/>
      <c r="OWQ22"/>
      <c r="OWR22"/>
      <c r="OWS22"/>
      <c r="OWT22"/>
      <c r="OWU22"/>
      <c r="OWV22"/>
      <c r="OWW22"/>
      <c r="OWX22"/>
      <c r="OWY22"/>
      <c r="OWZ22"/>
      <c r="OXA22"/>
      <c r="OXB22"/>
      <c r="OXC22"/>
      <c r="OXD22"/>
      <c r="OXE22"/>
      <c r="OXF22"/>
      <c r="OXG22"/>
      <c r="OXH22"/>
      <c r="OXI22"/>
      <c r="OXJ22"/>
      <c r="OXK22"/>
      <c r="OXL22"/>
      <c r="OXM22"/>
      <c r="OXN22"/>
      <c r="OXO22"/>
      <c r="OXP22"/>
      <c r="OXQ22"/>
      <c r="OXR22"/>
      <c r="OXS22"/>
      <c r="OXT22"/>
      <c r="OXU22"/>
      <c r="OXV22"/>
      <c r="OXW22"/>
      <c r="OXX22"/>
      <c r="OXY22"/>
      <c r="OXZ22"/>
      <c r="OYA22"/>
      <c r="OYB22"/>
      <c r="OYC22"/>
      <c r="OYD22"/>
      <c r="OYE22"/>
      <c r="OYF22"/>
      <c r="OYG22"/>
      <c r="OYH22"/>
      <c r="OYI22"/>
      <c r="OYJ22"/>
      <c r="OYK22"/>
      <c r="OYL22"/>
      <c r="OYM22"/>
      <c r="OYN22"/>
      <c r="OYO22"/>
      <c r="OYP22"/>
      <c r="OYQ22"/>
      <c r="OYR22"/>
      <c r="OYS22"/>
      <c r="OYT22"/>
      <c r="OYU22"/>
      <c r="OYV22"/>
      <c r="OYW22"/>
      <c r="OYX22"/>
      <c r="OYY22"/>
      <c r="OYZ22"/>
      <c r="OZA22"/>
      <c r="OZB22"/>
      <c r="OZC22"/>
      <c r="OZD22"/>
      <c r="OZE22"/>
      <c r="OZF22"/>
      <c r="OZG22"/>
      <c r="OZH22"/>
      <c r="OZI22"/>
      <c r="OZJ22"/>
      <c r="OZK22"/>
      <c r="OZL22"/>
      <c r="OZM22"/>
      <c r="OZN22"/>
      <c r="OZO22"/>
      <c r="OZP22"/>
      <c r="OZQ22"/>
      <c r="OZR22"/>
      <c r="OZS22"/>
      <c r="OZT22"/>
      <c r="OZU22"/>
      <c r="OZV22"/>
      <c r="OZW22"/>
      <c r="OZX22"/>
      <c r="OZY22"/>
      <c r="OZZ22"/>
      <c r="PAA22"/>
      <c r="PAB22"/>
      <c r="PAC22"/>
      <c r="PAD22"/>
      <c r="PAE22"/>
      <c r="PAF22"/>
      <c r="PAG22"/>
      <c r="PAH22"/>
      <c r="PAI22"/>
      <c r="PAJ22"/>
      <c r="PAK22"/>
      <c r="PAL22"/>
      <c r="PAM22"/>
      <c r="PAN22"/>
      <c r="PAO22"/>
      <c r="PAP22"/>
      <c r="PAQ22"/>
      <c r="PAR22"/>
      <c r="PAS22"/>
      <c r="PAT22"/>
      <c r="PAU22"/>
      <c r="PAV22"/>
      <c r="PAW22"/>
      <c r="PAX22"/>
      <c r="PAY22"/>
      <c r="PAZ22"/>
      <c r="PBA22"/>
      <c r="PBB22"/>
      <c r="PBC22"/>
      <c r="PBD22"/>
      <c r="PBE22"/>
      <c r="PBF22"/>
      <c r="PBG22"/>
      <c r="PBH22"/>
      <c r="PBI22"/>
      <c r="PBJ22"/>
      <c r="PBK22"/>
      <c r="PBL22"/>
      <c r="PBM22"/>
      <c r="PBN22"/>
      <c r="PBO22"/>
      <c r="PBP22"/>
      <c r="PBQ22"/>
      <c r="PBR22"/>
      <c r="PBS22"/>
      <c r="PBT22"/>
      <c r="PBU22"/>
      <c r="PBV22"/>
      <c r="PBW22"/>
      <c r="PBX22"/>
      <c r="PBY22"/>
      <c r="PBZ22"/>
      <c r="PCA22"/>
      <c r="PCB22"/>
      <c r="PCC22"/>
      <c r="PCD22"/>
      <c r="PCE22"/>
      <c r="PCF22"/>
      <c r="PCG22"/>
      <c r="PCH22"/>
      <c r="PCI22"/>
      <c r="PCJ22"/>
      <c r="PCK22"/>
      <c r="PCL22"/>
      <c r="PCM22"/>
      <c r="PCN22"/>
      <c r="PCO22"/>
      <c r="PCP22"/>
      <c r="PCQ22"/>
      <c r="PCR22"/>
      <c r="PCS22"/>
      <c r="PCT22"/>
      <c r="PCU22"/>
      <c r="PCV22"/>
      <c r="PCW22"/>
      <c r="PCX22"/>
      <c r="PCY22"/>
      <c r="PCZ22"/>
      <c r="PDA22"/>
      <c r="PDB22"/>
      <c r="PDC22"/>
      <c r="PDD22"/>
      <c r="PDE22"/>
      <c r="PDF22"/>
      <c r="PDG22"/>
      <c r="PDH22"/>
      <c r="PDI22"/>
      <c r="PDJ22"/>
      <c r="PDK22"/>
      <c r="PDL22"/>
      <c r="PDM22"/>
      <c r="PDN22"/>
      <c r="PDO22"/>
      <c r="PDP22"/>
      <c r="PDQ22"/>
      <c r="PDR22"/>
      <c r="PDS22"/>
      <c r="PDT22"/>
      <c r="PDU22"/>
      <c r="PDV22"/>
      <c r="PDW22"/>
      <c r="PDX22"/>
      <c r="PDY22"/>
      <c r="PDZ22"/>
      <c r="PEA22"/>
      <c r="PEB22"/>
      <c r="PEC22"/>
      <c r="PED22"/>
      <c r="PEE22"/>
      <c r="PEF22"/>
      <c r="PEG22"/>
      <c r="PEH22"/>
      <c r="PEI22"/>
      <c r="PEJ22"/>
      <c r="PEK22"/>
      <c r="PEL22"/>
      <c r="PEM22"/>
      <c r="PEN22"/>
      <c r="PEO22"/>
      <c r="PEP22"/>
      <c r="PEQ22"/>
      <c r="PER22"/>
      <c r="PES22"/>
      <c r="PET22"/>
      <c r="PEU22"/>
      <c r="PEV22"/>
      <c r="PEW22"/>
      <c r="PEX22"/>
      <c r="PEY22"/>
      <c r="PEZ22"/>
      <c r="PFA22"/>
      <c r="PFB22"/>
      <c r="PFC22"/>
      <c r="PFD22"/>
      <c r="PFE22"/>
      <c r="PFF22"/>
      <c r="PFG22"/>
      <c r="PFH22"/>
      <c r="PFI22"/>
      <c r="PFJ22"/>
      <c r="PFK22"/>
      <c r="PFL22"/>
      <c r="PFM22"/>
      <c r="PFN22"/>
      <c r="PFO22"/>
      <c r="PFP22"/>
      <c r="PFQ22"/>
      <c r="PFR22"/>
      <c r="PFS22"/>
      <c r="PFT22"/>
      <c r="PFU22"/>
      <c r="PFV22"/>
      <c r="PFW22"/>
      <c r="PFX22"/>
      <c r="PFY22"/>
      <c r="PFZ22"/>
      <c r="PGA22"/>
      <c r="PGB22"/>
      <c r="PGC22"/>
      <c r="PGD22"/>
      <c r="PGE22"/>
      <c r="PGF22"/>
      <c r="PGG22"/>
      <c r="PGH22"/>
      <c r="PGI22"/>
      <c r="PGJ22"/>
      <c r="PGK22"/>
      <c r="PGL22"/>
      <c r="PGM22"/>
      <c r="PGN22"/>
      <c r="PGO22"/>
      <c r="PGP22"/>
      <c r="PGQ22"/>
      <c r="PGR22"/>
      <c r="PGS22"/>
      <c r="PGT22"/>
      <c r="PGU22"/>
      <c r="PGV22"/>
      <c r="PGW22"/>
      <c r="PGX22"/>
      <c r="PGY22"/>
      <c r="PGZ22"/>
      <c r="PHA22"/>
      <c r="PHB22"/>
      <c r="PHC22"/>
      <c r="PHD22"/>
      <c r="PHE22"/>
      <c r="PHF22"/>
      <c r="PHG22"/>
      <c r="PHH22"/>
      <c r="PHI22"/>
      <c r="PHJ22"/>
      <c r="PHK22"/>
      <c r="PHL22"/>
      <c r="PHM22"/>
      <c r="PHN22"/>
      <c r="PHO22"/>
      <c r="PHP22"/>
      <c r="PHQ22"/>
      <c r="PHR22"/>
      <c r="PHS22"/>
      <c r="PHT22"/>
      <c r="PHU22"/>
      <c r="PHV22"/>
      <c r="PHW22"/>
      <c r="PHX22"/>
      <c r="PHY22"/>
      <c r="PHZ22"/>
      <c r="PIA22"/>
      <c r="PIB22"/>
      <c r="PIC22"/>
      <c r="PID22"/>
      <c r="PIE22"/>
      <c r="PIF22"/>
      <c r="PIG22"/>
      <c r="PIH22"/>
      <c r="PII22"/>
      <c r="PIJ22"/>
      <c r="PIK22"/>
      <c r="PIL22"/>
      <c r="PIM22"/>
      <c r="PIN22"/>
      <c r="PIO22"/>
      <c r="PIP22"/>
      <c r="PIQ22"/>
      <c r="PIR22"/>
      <c r="PIS22"/>
      <c r="PIT22"/>
      <c r="PIU22"/>
      <c r="PIV22"/>
      <c r="PIW22"/>
      <c r="PIX22"/>
      <c r="PIY22"/>
      <c r="PIZ22"/>
      <c r="PJA22"/>
      <c r="PJB22"/>
      <c r="PJC22"/>
      <c r="PJD22"/>
      <c r="PJE22"/>
      <c r="PJF22"/>
      <c r="PJG22"/>
      <c r="PJH22"/>
      <c r="PJI22"/>
      <c r="PJJ22"/>
      <c r="PJK22"/>
      <c r="PJL22"/>
      <c r="PJM22"/>
      <c r="PJN22"/>
      <c r="PJO22"/>
      <c r="PJP22"/>
      <c r="PJQ22"/>
      <c r="PJR22"/>
      <c r="PJS22"/>
      <c r="PJT22"/>
      <c r="PJU22"/>
      <c r="PJV22"/>
      <c r="PJW22"/>
      <c r="PJX22"/>
      <c r="PJY22"/>
      <c r="PJZ22"/>
      <c r="PKA22"/>
      <c r="PKB22"/>
      <c r="PKC22"/>
      <c r="PKD22"/>
      <c r="PKE22"/>
      <c r="PKF22"/>
      <c r="PKG22"/>
      <c r="PKH22"/>
      <c r="PKI22"/>
      <c r="PKJ22"/>
      <c r="PKK22"/>
      <c r="PKL22"/>
      <c r="PKM22"/>
      <c r="PKN22"/>
      <c r="PKO22"/>
      <c r="PKP22"/>
      <c r="PKQ22"/>
      <c r="PKR22"/>
      <c r="PKS22"/>
      <c r="PKT22"/>
      <c r="PKU22"/>
      <c r="PKV22"/>
      <c r="PKW22"/>
      <c r="PKX22"/>
      <c r="PKY22"/>
      <c r="PKZ22"/>
      <c r="PLA22"/>
      <c r="PLB22"/>
      <c r="PLC22"/>
      <c r="PLD22"/>
      <c r="PLE22"/>
      <c r="PLF22"/>
      <c r="PLG22"/>
      <c r="PLH22"/>
      <c r="PLI22"/>
      <c r="PLJ22"/>
      <c r="PLK22"/>
      <c r="PLL22"/>
      <c r="PLM22"/>
      <c r="PLN22"/>
      <c r="PLO22"/>
      <c r="PLP22"/>
      <c r="PLQ22"/>
      <c r="PLR22"/>
      <c r="PLS22"/>
      <c r="PLT22"/>
      <c r="PLU22"/>
      <c r="PLV22"/>
      <c r="PLW22"/>
      <c r="PLX22"/>
      <c r="PLY22"/>
      <c r="PLZ22"/>
      <c r="PMA22"/>
      <c r="PMB22"/>
      <c r="PMC22"/>
      <c r="PMD22"/>
      <c r="PME22"/>
      <c r="PMF22"/>
      <c r="PMG22"/>
      <c r="PMH22"/>
      <c r="PMI22"/>
      <c r="PMJ22"/>
      <c r="PMK22"/>
      <c r="PML22"/>
      <c r="PMM22"/>
      <c r="PMN22"/>
      <c r="PMO22"/>
      <c r="PMP22"/>
      <c r="PMQ22"/>
      <c r="PMR22"/>
      <c r="PMS22"/>
      <c r="PMT22"/>
      <c r="PMU22"/>
      <c r="PMV22"/>
      <c r="PMW22"/>
      <c r="PMX22"/>
      <c r="PMY22"/>
      <c r="PMZ22"/>
      <c r="PNA22"/>
      <c r="PNB22"/>
      <c r="PNC22"/>
      <c r="PND22"/>
      <c r="PNE22"/>
      <c r="PNF22"/>
      <c r="PNG22"/>
      <c r="PNH22"/>
      <c r="PNI22"/>
      <c r="PNJ22"/>
      <c r="PNK22"/>
      <c r="PNL22"/>
      <c r="PNM22"/>
      <c r="PNN22"/>
      <c r="PNO22"/>
      <c r="PNP22"/>
      <c r="PNQ22"/>
      <c r="PNR22"/>
      <c r="PNS22"/>
      <c r="PNT22"/>
      <c r="PNU22"/>
      <c r="PNV22"/>
      <c r="PNW22"/>
      <c r="PNX22"/>
      <c r="PNY22"/>
      <c r="PNZ22"/>
      <c r="POA22"/>
      <c r="POB22"/>
      <c r="POC22"/>
      <c r="POD22"/>
      <c r="POE22"/>
      <c r="POF22"/>
      <c r="POG22"/>
      <c r="POH22"/>
      <c r="POI22"/>
      <c r="POJ22"/>
      <c r="POK22"/>
      <c r="POL22"/>
      <c r="POM22"/>
      <c r="PON22"/>
      <c r="POO22"/>
      <c r="POP22"/>
      <c r="POQ22"/>
      <c r="POR22"/>
      <c r="POS22"/>
      <c r="POT22"/>
      <c r="POU22"/>
      <c r="POV22"/>
      <c r="POW22"/>
      <c r="POX22"/>
      <c r="POY22"/>
      <c r="POZ22"/>
      <c r="PPA22"/>
      <c r="PPB22"/>
      <c r="PPC22"/>
      <c r="PPD22"/>
      <c r="PPE22"/>
      <c r="PPF22"/>
      <c r="PPG22"/>
      <c r="PPH22"/>
      <c r="PPI22"/>
      <c r="PPJ22"/>
      <c r="PPK22"/>
      <c r="PPL22"/>
      <c r="PPM22"/>
      <c r="PPN22"/>
      <c r="PPO22"/>
      <c r="PPP22"/>
      <c r="PPQ22"/>
      <c r="PPR22"/>
      <c r="PPS22"/>
      <c r="PPT22"/>
      <c r="PPU22"/>
      <c r="PPV22"/>
      <c r="PPW22"/>
      <c r="PPX22"/>
      <c r="PPY22"/>
      <c r="PPZ22"/>
      <c r="PQA22"/>
      <c r="PQB22"/>
      <c r="PQC22"/>
      <c r="PQD22"/>
      <c r="PQE22"/>
      <c r="PQF22"/>
      <c r="PQG22"/>
      <c r="PQH22"/>
      <c r="PQI22"/>
      <c r="PQJ22"/>
      <c r="PQK22"/>
      <c r="PQL22"/>
      <c r="PQM22"/>
      <c r="PQN22"/>
      <c r="PQO22"/>
      <c r="PQP22"/>
      <c r="PQQ22"/>
      <c r="PQR22"/>
      <c r="PQS22"/>
      <c r="PQT22"/>
      <c r="PQU22"/>
      <c r="PQV22"/>
      <c r="PQW22"/>
      <c r="PQX22"/>
      <c r="PQY22"/>
      <c r="PQZ22"/>
      <c r="PRA22"/>
      <c r="PRB22"/>
      <c r="PRC22"/>
      <c r="PRD22"/>
      <c r="PRE22"/>
      <c r="PRF22"/>
      <c r="PRG22"/>
      <c r="PRH22"/>
      <c r="PRI22"/>
      <c r="PRJ22"/>
      <c r="PRK22"/>
      <c r="PRL22"/>
      <c r="PRM22"/>
      <c r="PRN22"/>
      <c r="PRO22"/>
      <c r="PRP22"/>
      <c r="PRQ22"/>
      <c r="PRR22"/>
      <c r="PRS22"/>
      <c r="PRT22"/>
      <c r="PRU22"/>
      <c r="PRV22"/>
      <c r="PRW22"/>
      <c r="PRX22"/>
      <c r="PRY22"/>
      <c r="PRZ22"/>
      <c r="PSA22"/>
      <c r="PSB22"/>
      <c r="PSC22"/>
      <c r="PSD22"/>
      <c r="PSE22"/>
      <c r="PSF22"/>
      <c r="PSG22"/>
      <c r="PSH22"/>
      <c r="PSI22"/>
      <c r="PSJ22"/>
      <c r="PSK22"/>
      <c r="PSL22"/>
      <c r="PSM22"/>
      <c r="PSN22"/>
      <c r="PSO22"/>
      <c r="PSP22"/>
      <c r="PSQ22"/>
      <c r="PSR22"/>
      <c r="PSS22"/>
      <c r="PST22"/>
      <c r="PSU22"/>
      <c r="PSV22"/>
      <c r="PSW22"/>
      <c r="PSX22"/>
      <c r="PSY22"/>
      <c r="PSZ22"/>
      <c r="PTA22"/>
      <c r="PTB22"/>
      <c r="PTC22"/>
      <c r="PTD22"/>
      <c r="PTE22"/>
      <c r="PTF22"/>
      <c r="PTG22"/>
      <c r="PTH22"/>
      <c r="PTI22"/>
      <c r="PTJ22"/>
      <c r="PTK22"/>
      <c r="PTL22"/>
      <c r="PTM22"/>
      <c r="PTN22"/>
      <c r="PTO22"/>
      <c r="PTP22"/>
      <c r="PTQ22"/>
      <c r="PTR22"/>
      <c r="PTS22"/>
      <c r="PTT22"/>
      <c r="PTU22"/>
      <c r="PTV22"/>
      <c r="PTW22"/>
      <c r="PTX22"/>
      <c r="PTY22"/>
      <c r="PTZ22"/>
      <c r="PUA22"/>
      <c r="PUB22"/>
      <c r="PUC22"/>
      <c r="PUD22"/>
      <c r="PUE22"/>
      <c r="PUF22"/>
      <c r="PUG22"/>
      <c r="PUH22"/>
      <c r="PUI22"/>
      <c r="PUJ22"/>
      <c r="PUK22"/>
      <c r="PUL22"/>
      <c r="PUM22"/>
      <c r="PUN22"/>
      <c r="PUO22"/>
      <c r="PUP22"/>
      <c r="PUQ22"/>
      <c r="PUR22"/>
      <c r="PUS22"/>
      <c r="PUT22"/>
      <c r="PUU22"/>
      <c r="PUV22"/>
      <c r="PUW22"/>
      <c r="PUX22"/>
      <c r="PUY22"/>
      <c r="PUZ22"/>
      <c r="PVA22"/>
      <c r="PVB22"/>
      <c r="PVC22"/>
      <c r="PVD22"/>
      <c r="PVE22"/>
      <c r="PVF22"/>
      <c r="PVG22"/>
      <c r="PVH22"/>
      <c r="PVI22"/>
      <c r="PVJ22"/>
      <c r="PVK22"/>
      <c r="PVL22"/>
      <c r="PVM22"/>
      <c r="PVN22"/>
      <c r="PVO22"/>
      <c r="PVP22"/>
      <c r="PVQ22"/>
      <c r="PVR22"/>
      <c r="PVS22"/>
      <c r="PVT22"/>
      <c r="PVU22"/>
      <c r="PVV22"/>
      <c r="PVW22"/>
      <c r="PVX22"/>
      <c r="PVY22"/>
      <c r="PVZ22"/>
      <c r="PWA22"/>
      <c r="PWB22"/>
      <c r="PWC22"/>
      <c r="PWD22"/>
      <c r="PWE22"/>
      <c r="PWF22"/>
      <c r="PWG22"/>
      <c r="PWH22"/>
      <c r="PWI22"/>
      <c r="PWJ22"/>
      <c r="PWK22"/>
      <c r="PWL22"/>
      <c r="PWM22"/>
      <c r="PWN22"/>
      <c r="PWO22"/>
      <c r="PWP22"/>
      <c r="PWQ22"/>
      <c r="PWR22"/>
      <c r="PWS22"/>
      <c r="PWT22"/>
      <c r="PWU22"/>
      <c r="PWV22"/>
      <c r="PWW22"/>
      <c r="PWX22"/>
      <c r="PWY22"/>
      <c r="PWZ22"/>
      <c r="PXA22"/>
      <c r="PXB22"/>
      <c r="PXC22"/>
      <c r="PXD22"/>
      <c r="PXE22"/>
      <c r="PXF22"/>
      <c r="PXG22"/>
      <c r="PXH22"/>
      <c r="PXI22"/>
      <c r="PXJ22"/>
      <c r="PXK22"/>
      <c r="PXL22"/>
      <c r="PXM22"/>
      <c r="PXN22"/>
      <c r="PXO22"/>
      <c r="PXP22"/>
      <c r="PXQ22"/>
      <c r="PXR22"/>
      <c r="PXS22"/>
      <c r="PXT22"/>
      <c r="PXU22"/>
      <c r="PXV22"/>
      <c r="PXW22"/>
      <c r="PXX22"/>
      <c r="PXY22"/>
      <c r="PXZ22"/>
      <c r="PYA22"/>
      <c r="PYB22"/>
      <c r="PYC22"/>
      <c r="PYD22"/>
      <c r="PYE22"/>
      <c r="PYF22"/>
      <c r="PYG22"/>
      <c r="PYH22"/>
      <c r="PYI22"/>
      <c r="PYJ22"/>
      <c r="PYK22"/>
      <c r="PYL22"/>
      <c r="PYM22"/>
      <c r="PYN22"/>
      <c r="PYO22"/>
      <c r="PYP22"/>
      <c r="PYQ22"/>
      <c r="PYR22"/>
      <c r="PYS22"/>
      <c r="PYT22"/>
      <c r="PYU22"/>
      <c r="PYV22"/>
      <c r="PYW22"/>
      <c r="PYX22"/>
      <c r="PYY22"/>
      <c r="PYZ22"/>
      <c r="PZA22"/>
      <c r="PZB22"/>
      <c r="PZC22"/>
      <c r="PZD22"/>
      <c r="PZE22"/>
      <c r="PZF22"/>
      <c r="PZG22"/>
      <c r="PZH22"/>
      <c r="PZI22"/>
      <c r="PZJ22"/>
      <c r="PZK22"/>
      <c r="PZL22"/>
      <c r="PZM22"/>
      <c r="PZN22"/>
      <c r="PZO22"/>
      <c r="PZP22"/>
      <c r="PZQ22"/>
      <c r="PZR22"/>
      <c r="PZS22"/>
      <c r="PZT22"/>
      <c r="PZU22"/>
      <c r="PZV22"/>
      <c r="PZW22"/>
      <c r="PZX22"/>
      <c r="PZY22"/>
      <c r="PZZ22"/>
      <c r="QAA22"/>
      <c r="QAB22"/>
      <c r="QAC22"/>
      <c r="QAD22"/>
      <c r="QAE22"/>
      <c r="QAF22"/>
      <c r="QAG22"/>
      <c r="QAH22"/>
      <c r="QAI22"/>
      <c r="QAJ22"/>
      <c r="QAK22"/>
      <c r="QAL22"/>
      <c r="QAM22"/>
      <c r="QAN22"/>
      <c r="QAO22"/>
      <c r="QAP22"/>
      <c r="QAQ22"/>
      <c r="QAR22"/>
      <c r="QAS22"/>
      <c r="QAT22"/>
      <c r="QAU22"/>
      <c r="QAV22"/>
      <c r="QAW22"/>
      <c r="QAX22"/>
      <c r="QAY22"/>
      <c r="QAZ22"/>
      <c r="QBA22"/>
      <c r="QBB22"/>
      <c r="QBC22"/>
      <c r="QBD22"/>
      <c r="QBE22"/>
      <c r="QBF22"/>
      <c r="QBG22"/>
      <c r="QBH22"/>
      <c r="QBI22"/>
      <c r="QBJ22"/>
      <c r="QBK22"/>
      <c r="QBL22"/>
      <c r="QBM22"/>
      <c r="QBN22"/>
      <c r="QBO22"/>
      <c r="QBP22"/>
      <c r="QBQ22"/>
      <c r="QBR22"/>
      <c r="QBS22"/>
      <c r="QBT22"/>
      <c r="QBU22"/>
      <c r="QBV22"/>
      <c r="QBW22"/>
      <c r="QBX22"/>
      <c r="QBY22"/>
      <c r="QBZ22"/>
      <c r="QCA22"/>
      <c r="QCB22"/>
      <c r="QCC22"/>
      <c r="QCD22"/>
      <c r="QCE22"/>
      <c r="QCF22"/>
      <c r="QCG22"/>
      <c r="QCH22"/>
      <c r="QCI22"/>
      <c r="QCJ22"/>
      <c r="QCK22"/>
      <c r="QCL22"/>
      <c r="QCM22"/>
      <c r="QCN22"/>
      <c r="QCO22"/>
      <c r="QCP22"/>
      <c r="QCQ22"/>
      <c r="QCR22"/>
      <c r="QCS22"/>
      <c r="QCT22"/>
      <c r="QCU22"/>
      <c r="QCV22"/>
      <c r="QCW22"/>
      <c r="QCX22"/>
      <c r="QCY22"/>
      <c r="QCZ22"/>
      <c r="QDA22"/>
      <c r="QDB22"/>
      <c r="QDC22"/>
      <c r="QDD22"/>
      <c r="QDE22"/>
      <c r="QDF22"/>
      <c r="QDG22"/>
      <c r="QDH22"/>
      <c r="QDI22"/>
      <c r="QDJ22"/>
      <c r="QDK22"/>
      <c r="QDL22"/>
      <c r="QDM22"/>
      <c r="QDN22"/>
      <c r="QDO22"/>
      <c r="QDP22"/>
      <c r="QDQ22"/>
      <c r="QDR22"/>
      <c r="QDS22"/>
      <c r="QDT22"/>
      <c r="QDU22"/>
      <c r="QDV22"/>
      <c r="QDW22"/>
      <c r="QDX22"/>
      <c r="QDY22"/>
      <c r="QDZ22"/>
      <c r="QEA22"/>
      <c r="QEB22"/>
      <c r="QEC22"/>
      <c r="QED22"/>
      <c r="QEE22"/>
      <c r="QEF22"/>
      <c r="QEG22"/>
      <c r="QEH22"/>
      <c r="QEI22"/>
      <c r="QEJ22"/>
      <c r="QEK22"/>
      <c r="QEL22"/>
      <c r="QEM22"/>
      <c r="QEN22"/>
      <c r="QEO22"/>
      <c r="QEP22"/>
      <c r="QEQ22"/>
      <c r="QER22"/>
      <c r="QES22"/>
      <c r="QET22"/>
      <c r="QEU22"/>
      <c r="QEV22"/>
      <c r="QEW22"/>
      <c r="QEX22"/>
      <c r="QEY22"/>
      <c r="QEZ22"/>
      <c r="QFA22"/>
      <c r="QFB22"/>
      <c r="QFC22"/>
      <c r="QFD22"/>
      <c r="QFE22"/>
      <c r="QFF22"/>
      <c r="QFG22"/>
      <c r="QFH22"/>
      <c r="QFI22"/>
      <c r="QFJ22"/>
      <c r="QFK22"/>
      <c r="QFL22"/>
      <c r="QFM22"/>
      <c r="QFN22"/>
      <c r="QFO22"/>
      <c r="QFP22"/>
      <c r="QFQ22"/>
      <c r="QFR22"/>
      <c r="QFS22"/>
      <c r="QFT22"/>
      <c r="QFU22"/>
      <c r="QFV22"/>
      <c r="QFW22"/>
      <c r="QFX22"/>
      <c r="QFY22"/>
      <c r="QFZ22"/>
      <c r="QGA22"/>
      <c r="QGB22"/>
      <c r="QGC22"/>
      <c r="QGD22"/>
      <c r="QGE22"/>
      <c r="QGF22"/>
      <c r="QGG22"/>
      <c r="QGH22"/>
      <c r="QGI22"/>
      <c r="QGJ22"/>
      <c r="QGK22"/>
      <c r="QGL22"/>
      <c r="QGM22"/>
      <c r="QGN22"/>
      <c r="QGO22"/>
      <c r="QGP22"/>
      <c r="QGQ22"/>
      <c r="QGR22"/>
      <c r="QGS22"/>
      <c r="QGT22"/>
      <c r="QGU22"/>
      <c r="QGV22"/>
      <c r="QGW22"/>
      <c r="QGX22"/>
      <c r="QGY22"/>
      <c r="QGZ22"/>
      <c r="QHA22"/>
      <c r="QHB22"/>
      <c r="QHC22"/>
      <c r="QHD22"/>
      <c r="QHE22"/>
      <c r="QHF22"/>
      <c r="QHG22"/>
      <c r="QHH22"/>
      <c r="QHI22"/>
      <c r="QHJ22"/>
      <c r="QHK22"/>
      <c r="QHL22"/>
      <c r="QHM22"/>
      <c r="QHN22"/>
      <c r="QHO22"/>
      <c r="QHP22"/>
      <c r="QHQ22"/>
      <c r="QHR22"/>
      <c r="QHS22"/>
      <c r="QHT22"/>
      <c r="QHU22"/>
      <c r="QHV22"/>
      <c r="QHW22"/>
      <c r="QHX22"/>
      <c r="QHY22"/>
      <c r="QHZ22"/>
      <c r="QIA22"/>
      <c r="QIB22"/>
      <c r="QIC22"/>
      <c r="QID22"/>
      <c r="QIE22"/>
      <c r="QIF22"/>
      <c r="QIG22"/>
      <c r="QIH22"/>
      <c r="QII22"/>
      <c r="QIJ22"/>
      <c r="QIK22"/>
      <c r="QIL22"/>
      <c r="QIM22"/>
      <c r="QIN22"/>
      <c r="QIO22"/>
      <c r="QIP22"/>
      <c r="QIQ22"/>
      <c r="QIR22"/>
      <c r="QIS22"/>
      <c r="QIT22"/>
      <c r="QIU22"/>
      <c r="QIV22"/>
      <c r="QIW22"/>
      <c r="QIX22"/>
      <c r="QIY22"/>
      <c r="QIZ22"/>
      <c r="QJA22"/>
      <c r="QJB22"/>
      <c r="QJC22"/>
      <c r="QJD22"/>
      <c r="QJE22"/>
      <c r="QJF22"/>
      <c r="QJG22"/>
      <c r="QJH22"/>
      <c r="QJI22"/>
      <c r="QJJ22"/>
      <c r="QJK22"/>
      <c r="QJL22"/>
      <c r="QJM22"/>
      <c r="QJN22"/>
      <c r="QJO22"/>
      <c r="QJP22"/>
      <c r="QJQ22"/>
      <c r="QJR22"/>
      <c r="QJS22"/>
      <c r="QJT22"/>
      <c r="QJU22"/>
      <c r="QJV22"/>
      <c r="QJW22"/>
      <c r="QJX22"/>
      <c r="QJY22"/>
      <c r="QJZ22"/>
      <c r="QKA22"/>
      <c r="QKB22"/>
      <c r="QKC22"/>
      <c r="QKD22"/>
      <c r="QKE22"/>
      <c r="QKF22"/>
      <c r="QKG22"/>
      <c r="QKH22"/>
      <c r="QKI22"/>
      <c r="QKJ22"/>
      <c r="QKK22"/>
      <c r="QKL22"/>
      <c r="QKM22"/>
      <c r="QKN22"/>
      <c r="QKO22"/>
      <c r="QKP22"/>
      <c r="QKQ22"/>
      <c r="QKR22"/>
      <c r="QKS22"/>
      <c r="QKT22"/>
      <c r="QKU22"/>
      <c r="QKV22"/>
      <c r="QKW22"/>
      <c r="QKX22"/>
      <c r="QKY22"/>
      <c r="QKZ22"/>
      <c r="QLA22"/>
      <c r="QLB22"/>
      <c r="QLC22"/>
      <c r="QLD22"/>
      <c r="QLE22"/>
      <c r="QLF22"/>
      <c r="QLG22"/>
      <c r="QLH22"/>
      <c r="QLI22"/>
      <c r="QLJ22"/>
      <c r="QLK22"/>
      <c r="QLL22"/>
      <c r="QLM22"/>
      <c r="QLN22"/>
      <c r="QLO22"/>
      <c r="QLP22"/>
      <c r="QLQ22"/>
      <c r="QLR22"/>
      <c r="QLS22"/>
      <c r="QLT22"/>
      <c r="QLU22"/>
      <c r="QLV22"/>
      <c r="QLW22"/>
      <c r="QLX22"/>
      <c r="QLY22"/>
      <c r="QLZ22"/>
      <c r="QMA22"/>
      <c r="QMB22"/>
      <c r="QMC22"/>
      <c r="QMD22"/>
      <c r="QME22"/>
      <c r="QMF22"/>
      <c r="QMG22"/>
      <c r="QMH22"/>
      <c r="QMI22"/>
      <c r="QMJ22"/>
      <c r="QMK22"/>
      <c r="QML22"/>
      <c r="QMM22"/>
      <c r="QMN22"/>
      <c r="QMO22"/>
      <c r="QMP22"/>
      <c r="QMQ22"/>
      <c r="QMR22"/>
      <c r="QMS22"/>
      <c r="QMT22"/>
      <c r="QMU22"/>
      <c r="QMV22"/>
      <c r="QMW22"/>
      <c r="QMX22"/>
      <c r="QMY22"/>
      <c r="QMZ22"/>
      <c r="QNA22"/>
      <c r="QNB22"/>
      <c r="QNC22"/>
      <c r="QND22"/>
      <c r="QNE22"/>
      <c r="QNF22"/>
      <c r="QNG22"/>
      <c r="QNH22"/>
      <c r="QNI22"/>
      <c r="QNJ22"/>
      <c r="QNK22"/>
      <c r="QNL22"/>
      <c r="QNM22"/>
      <c r="QNN22"/>
      <c r="QNO22"/>
      <c r="QNP22"/>
      <c r="QNQ22"/>
      <c r="QNR22"/>
      <c r="QNS22"/>
      <c r="QNT22"/>
      <c r="QNU22"/>
      <c r="QNV22"/>
      <c r="QNW22"/>
      <c r="QNX22"/>
      <c r="QNY22"/>
      <c r="QNZ22"/>
      <c r="QOA22"/>
      <c r="QOB22"/>
      <c r="QOC22"/>
      <c r="QOD22"/>
      <c r="QOE22"/>
      <c r="QOF22"/>
      <c r="QOG22"/>
      <c r="QOH22"/>
      <c r="QOI22"/>
      <c r="QOJ22"/>
      <c r="QOK22"/>
      <c r="QOL22"/>
      <c r="QOM22"/>
      <c r="QON22"/>
      <c r="QOO22"/>
      <c r="QOP22"/>
      <c r="QOQ22"/>
      <c r="QOR22"/>
      <c r="QOS22"/>
      <c r="QOT22"/>
      <c r="QOU22"/>
      <c r="QOV22"/>
      <c r="QOW22"/>
      <c r="QOX22"/>
      <c r="QOY22"/>
      <c r="QOZ22"/>
      <c r="QPA22"/>
      <c r="QPB22"/>
      <c r="QPC22"/>
      <c r="QPD22"/>
      <c r="QPE22"/>
      <c r="QPF22"/>
      <c r="QPG22"/>
      <c r="QPH22"/>
      <c r="QPI22"/>
      <c r="QPJ22"/>
      <c r="QPK22"/>
      <c r="QPL22"/>
      <c r="QPM22"/>
      <c r="QPN22"/>
      <c r="QPO22"/>
      <c r="QPP22"/>
      <c r="QPQ22"/>
      <c r="QPR22"/>
      <c r="QPS22"/>
      <c r="QPT22"/>
      <c r="QPU22"/>
      <c r="QPV22"/>
      <c r="QPW22"/>
      <c r="QPX22"/>
      <c r="QPY22"/>
      <c r="QPZ22"/>
      <c r="QQA22"/>
      <c r="QQB22"/>
      <c r="QQC22"/>
      <c r="QQD22"/>
      <c r="QQE22"/>
      <c r="QQF22"/>
      <c r="QQG22"/>
      <c r="QQH22"/>
      <c r="QQI22"/>
      <c r="QQJ22"/>
      <c r="QQK22"/>
      <c r="QQL22"/>
      <c r="QQM22"/>
      <c r="QQN22"/>
      <c r="QQO22"/>
      <c r="QQP22"/>
      <c r="QQQ22"/>
      <c r="QQR22"/>
      <c r="QQS22"/>
      <c r="QQT22"/>
      <c r="QQU22"/>
      <c r="QQV22"/>
      <c r="QQW22"/>
      <c r="QQX22"/>
      <c r="QQY22"/>
      <c r="QQZ22"/>
      <c r="QRA22"/>
      <c r="QRB22"/>
      <c r="QRC22"/>
      <c r="QRD22"/>
      <c r="QRE22"/>
      <c r="QRF22"/>
      <c r="QRG22"/>
      <c r="QRH22"/>
      <c r="QRI22"/>
      <c r="QRJ22"/>
      <c r="QRK22"/>
      <c r="QRL22"/>
      <c r="QRM22"/>
      <c r="QRN22"/>
      <c r="QRO22"/>
      <c r="QRP22"/>
      <c r="QRQ22"/>
      <c r="QRR22"/>
      <c r="QRS22"/>
      <c r="QRT22"/>
      <c r="QRU22"/>
      <c r="QRV22"/>
      <c r="QRW22"/>
      <c r="QRX22"/>
      <c r="QRY22"/>
      <c r="QRZ22"/>
      <c r="QSA22"/>
      <c r="QSB22"/>
      <c r="QSC22"/>
      <c r="QSD22"/>
      <c r="QSE22"/>
      <c r="QSF22"/>
      <c r="QSG22"/>
      <c r="QSH22"/>
      <c r="QSI22"/>
      <c r="QSJ22"/>
      <c r="QSK22"/>
      <c r="QSL22"/>
      <c r="QSM22"/>
      <c r="QSN22"/>
      <c r="QSO22"/>
      <c r="QSP22"/>
      <c r="QSQ22"/>
      <c r="QSR22"/>
      <c r="QSS22"/>
      <c r="QST22"/>
      <c r="QSU22"/>
      <c r="QSV22"/>
      <c r="QSW22"/>
      <c r="QSX22"/>
      <c r="QSY22"/>
      <c r="QSZ22"/>
      <c r="QTA22"/>
      <c r="QTB22"/>
      <c r="QTC22"/>
      <c r="QTD22"/>
      <c r="QTE22"/>
      <c r="QTF22"/>
      <c r="QTG22"/>
      <c r="QTH22"/>
      <c r="QTI22"/>
      <c r="QTJ22"/>
      <c r="QTK22"/>
      <c r="QTL22"/>
      <c r="QTM22"/>
      <c r="QTN22"/>
      <c r="QTO22"/>
      <c r="QTP22"/>
      <c r="QTQ22"/>
      <c r="QTR22"/>
      <c r="QTS22"/>
      <c r="QTT22"/>
      <c r="QTU22"/>
      <c r="QTV22"/>
      <c r="QTW22"/>
      <c r="QTX22"/>
      <c r="QTY22"/>
      <c r="QTZ22"/>
      <c r="QUA22"/>
      <c r="QUB22"/>
      <c r="QUC22"/>
      <c r="QUD22"/>
      <c r="QUE22"/>
      <c r="QUF22"/>
      <c r="QUG22"/>
      <c r="QUH22"/>
      <c r="QUI22"/>
      <c r="QUJ22"/>
      <c r="QUK22"/>
      <c r="QUL22"/>
      <c r="QUM22"/>
      <c r="QUN22"/>
      <c r="QUO22"/>
      <c r="QUP22"/>
      <c r="QUQ22"/>
      <c r="QUR22"/>
      <c r="QUS22"/>
      <c r="QUT22"/>
      <c r="QUU22"/>
      <c r="QUV22"/>
      <c r="QUW22"/>
      <c r="QUX22"/>
      <c r="QUY22"/>
      <c r="QUZ22"/>
      <c r="QVA22"/>
      <c r="QVB22"/>
      <c r="QVC22"/>
      <c r="QVD22"/>
      <c r="QVE22"/>
      <c r="QVF22"/>
      <c r="QVG22"/>
      <c r="QVH22"/>
      <c r="QVI22"/>
      <c r="QVJ22"/>
      <c r="QVK22"/>
      <c r="QVL22"/>
      <c r="QVM22"/>
      <c r="QVN22"/>
      <c r="QVO22"/>
      <c r="QVP22"/>
      <c r="QVQ22"/>
      <c r="QVR22"/>
      <c r="QVS22"/>
      <c r="QVT22"/>
      <c r="QVU22"/>
      <c r="QVV22"/>
      <c r="QVW22"/>
      <c r="QVX22"/>
      <c r="QVY22"/>
      <c r="QVZ22"/>
      <c r="QWA22"/>
      <c r="QWB22"/>
      <c r="QWC22"/>
      <c r="QWD22"/>
      <c r="QWE22"/>
      <c r="QWF22"/>
      <c r="QWG22"/>
      <c r="QWH22"/>
      <c r="QWI22"/>
      <c r="QWJ22"/>
      <c r="QWK22"/>
      <c r="QWL22"/>
      <c r="QWM22"/>
      <c r="QWN22"/>
      <c r="QWO22"/>
      <c r="QWP22"/>
      <c r="QWQ22"/>
      <c r="QWR22"/>
      <c r="QWS22"/>
      <c r="QWT22"/>
      <c r="QWU22"/>
      <c r="QWV22"/>
      <c r="QWW22"/>
      <c r="QWX22"/>
      <c r="QWY22"/>
      <c r="QWZ22"/>
      <c r="QXA22"/>
      <c r="QXB22"/>
      <c r="QXC22"/>
      <c r="QXD22"/>
      <c r="QXE22"/>
      <c r="QXF22"/>
      <c r="QXG22"/>
      <c r="QXH22"/>
      <c r="QXI22"/>
      <c r="QXJ22"/>
      <c r="QXK22"/>
      <c r="QXL22"/>
      <c r="QXM22"/>
      <c r="QXN22"/>
      <c r="QXO22"/>
      <c r="QXP22"/>
      <c r="QXQ22"/>
      <c r="QXR22"/>
      <c r="QXS22"/>
      <c r="QXT22"/>
      <c r="QXU22"/>
      <c r="QXV22"/>
      <c r="QXW22"/>
      <c r="QXX22"/>
      <c r="QXY22"/>
      <c r="QXZ22"/>
      <c r="QYA22"/>
      <c r="QYB22"/>
      <c r="QYC22"/>
      <c r="QYD22"/>
      <c r="QYE22"/>
      <c r="QYF22"/>
      <c r="QYG22"/>
      <c r="QYH22"/>
      <c r="QYI22"/>
      <c r="QYJ22"/>
      <c r="QYK22"/>
      <c r="QYL22"/>
      <c r="QYM22"/>
      <c r="QYN22"/>
      <c r="QYO22"/>
      <c r="QYP22"/>
      <c r="QYQ22"/>
      <c r="QYR22"/>
      <c r="QYS22"/>
      <c r="QYT22"/>
      <c r="QYU22"/>
      <c r="QYV22"/>
      <c r="QYW22"/>
      <c r="QYX22"/>
      <c r="QYY22"/>
      <c r="QYZ22"/>
      <c r="QZA22"/>
      <c r="QZB22"/>
      <c r="QZC22"/>
      <c r="QZD22"/>
      <c r="QZE22"/>
      <c r="QZF22"/>
      <c r="QZG22"/>
      <c r="QZH22"/>
      <c r="QZI22"/>
      <c r="QZJ22"/>
      <c r="QZK22"/>
      <c r="QZL22"/>
      <c r="QZM22"/>
      <c r="QZN22"/>
      <c r="QZO22"/>
      <c r="QZP22"/>
      <c r="QZQ22"/>
      <c r="QZR22"/>
      <c r="QZS22"/>
      <c r="QZT22"/>
      <c r="QZU22"/>
      <c r="QZV22"/>
      <c r="QZW22"/>
      <c r="QZX22"/>
      <c r="QZY22"/>
      <c r="QZZ22"/>
      <c r="RAA22"/>
      <c r="RAB22"/>
      <c r="RAC22"/>
      <c r="RAD22"/>
      <c r="RAE22"/>
      <c r="RAF22"/>
      <c r="RAG22"/>
      <c r="RAH22"/>
      <c r="RAI22"/>
      <c r="RAJ22"/>
      <c r="RAK22"/>
      <c r="RAL22"/>
      <c r="RAM22"/>
      <c r="RAN22"/>
      <c r="RAO22"/>
      <c r="RAP22"/>
      <c r="RAQ22"/>
      <c r="RAR22"/>
      <c r="RAS22"/>
      <c r="RAT22"/>
      <c r="RAU22"/>
      <c r="RAV22"/>
      <c r="RAW22"/>
      <c r="RAX22"/>
      <c r="RAY22"/>
      <c r="RAZ22"/>
      <c r="RBA22"/>
      <c r="RBB22"/>
      <c r="RBC22"/>
      <c r="RBD22"/>
      <c r="RBE22"/>
      <c r="RBF22"/>
      <c r="RBG22"/>
      <c r="RBH22"/>
      <c r="RBI22"/>
      <c r="RBJ22"/>
      <c r="RBK22"/>
      <c r="RBL22"/>
      <c r="RBM22"/>
      <c r="RBN22"/>
      <c r="RBO22"/>
      <c r="RBP22"/>
      <c r="RBQ22"/>
      <c r="RBR22"/>
      <c r="RBS22"/>
      <c r="RBT22"/>
      <c r="RBU22"/>
      <c r="RBV22"/>
      <c r="RBW22"/>
      <c r="RBX22"/>
      <c r="RBY22"/>
      <c r="RBZ22"/>
      <c r="RCA22"/>
      <c r="RCB22"/>
      <c r="RCC22"/>
      <c r="RCD22"/>
      <c r="RCE22"/>
      <c r="RCF22"/>
      <c r="RCG22"/>
      <c r="RCH22"/>
      <c r="RCI22"/>
      <c r="RCJ22"/>
      <c r="RCK22"/>
      <c r="RCL22"/>
      <c r="RCM22"/>
      <c r="RCN22"/>
      <c r="RCO22"/>
      <c r="RCP22"/>
      <c r="RCQ22"/>
      <c r="RCR22"/>
      <c r="RCS22"/>
      <c r="RCT22"/>
      <c r="RCU22"/>
      <c r="RCV22"/>
      <c r="RCW22"/>
      <c r="RCX22"/>
      <c r="RCY22"/>
      <c r="RCZ22"/>
      <c r="RDA22"/>
      <c r="RDB22"/>
      <c r="RDC22"/>
      <c r="RDD22"/>
      <c r="RDE22"/>
      <c r="RDF22"/>
      <c r="RDG22"/>
      <c r="RDH22"/>
      <c r="RDI22"/>
      <c r="RDJ22"/>
      <c r="RDK22"/>
      <c r="RDL22"/>
      <c r="RDM22"/>
      <c r="RDN22"/>
      <c r="RDO22"/>
      <c r="RDP22"/>
      <c r="RDQ22"/>
      <c r="RDR22"/>
      <c r="RDS22"/>
      <c r="RDT22"/>
      <c r="RDU22"/>
      <c r="RDV22"/>
      <c r="RDW22"/>
      <c r="RDX22"/>
      <c r="RDY22"/>
      <c r="RDZ22"/>
      <c r="REA22"/>
      <c r="REB22"/>
      <c r="REC22"/>
      <c r="RED22"/>
      <c r="REE22"/>
      <c r="REF22"/>
      <c r="REG22"/>
      <c r="REH22"/>
      <c r="REI22"/>
      <c r="REJ22"/>
      <c r="REK22"/>
      <c r="REL22"/>
      <c r="REM22"/>
      <c r="REN22"/>
      <c r="REO22"/>
      <c r="REP22"/>
      <c r="REQ22"/>
      <c r="RER22"/>
      <c r="RES22"/>
      <c r="RET22"/>
      <c r="REU22"/>
      <c r="REV22"/>
      <c r="REW22"/>
      <c r="REX22"/>
      <c r="REY22"/>
      <c r="REZ22"/>
      <c r="RFA22"/>
      <c r="RFB22"/>
      <c r="RFC22"/>
      <c r="RFD22"/>
      <c r="RFE22"/>
      <c r="RFF22"/>
      <c r="RFG22"/>
      <c r="RFH22"/>
      <c r="RFI22"/>
      <c r="RFJ22"/>
      <c r="RFK22"/>
      <c r="RFL22"/>
      <c r="RFM22"/>
      <c r="RFN22"/>
      <c r="RFO22"/>
      <c r="RFP22"/>
      <c r="RFQ22"/>
      <c r="RFR22"/>
      <c r="RFS22"/>
      <c r="RFT22"/>
      <c r="RFU22"/>
      <c r="RFV22"/>
      <c r="RFW22"/>
      <c r="RFX22"/>
      <c r="RFY22"/>
      <c r="RFZ22"/>
      <c r="RGA22"/>
      <c r="RGB22"/>
      <c r="RGC22"/>
      <c r="RGD22"/>
      <c r="RGE22"/>
      <c r="RGF22"/>
      <c r="RGG22"/>
      <c r="RGH22"/>
      <c r="RGI22"/>
      <c r="RGJ22"/>
      <c r="RGK22"/>
      <c r="RGL22"/>
      <c r="RGM22"/>
      <c r="RGN22"/>
      <c r="RGO22"/>
      <c r="RGP22"/>
      <c r="RGQ22"/>
      <c r="RGR22"/>
      <c r="RGS22"/>
      <c r="RGT22"/>
      <c r="RGU22"/>
      <c r="RGV22"/>
      <c r="RGW22"/>
      <c r="RGX22"/>
      <c r="RGY22"/>
      <c r="RGZ22"/>
      <c r="RHA22"/>
      <c r="RHB22"/>
      <c r="RHC22"/>
      <c r="RHD22"/>
      <c r="RHE22"/>
      <c r="RHF22"/>
      <c r="RHG22"/>
      <c r="RHH22"/>
      <c r="RHI22"/>
      <c r="RHJ22"/>
      <c r="RHK22"/>
      <c r="RHL22"/>
      <c r="RHM22"/>
      <c r="RHN22"/>
      <c r="RHO22"/>
      <c r="RHP22"/>
      <c r="RHQ22"/>
      <c r="RHR22"/>
      <c r="RHS22"/>
      <c r="RHT22"/>
      <c r="RHU22"/>
      <c r="RHV22"/>
      <c r="RHW22"/>
      <c r="RHX22"/>
      <c r="RHY22"/>
      <c r="RHZ22"/>
      <c r="RIA22"/>
      <c r="RIB22"/>
      <c r="RIC22"/>
      <c r="RID22"/>
      <c r="RIE22"/>
      <c r="RIF22"/>
      <c r="RIG22"/>
      <c r="RIH22"/>
      <c r="RII22"/>
      <c r="RIJ22"/>
      <c r="RIK22"/>
      <c r="RIL22"/>
      <c r="RIM22"/>
      <c r="RIN22"/>
      <c r="RIO22"/>
      <c r="RIP22"/>
      <c r="RIQ22"/>
      <c r="RIR22"/>
      <c r="RIS22"/>
      <c r="RIT22"/>
      <c r="RIU22"/>
      <c r="RIV22"/>
      <c r="RIW22"/>
      <c r="RIX22"/>
      <c r="RIY22"/>
      <c r="RIZ22"/>
      <c r="RJA22"/>
      <c r="RJB22"/>
      <c r="RJC22"/>
      <c r="RJD22"/>
      <c r="RJE22"/>
      <c r="RJF22"/>
      <c r="RJG22"/>
      <c r="RJH22"/>
      <c r="RJI22"/>
      <c r="RJJ22"/>
      <c r="RJK22"/>
      <c r="RJL22"/>
      <c r="RJM22"/>
      <c r="RJN22"/>
      <c r="RJO22"/>
      <c r="RJP22"/>
      <c r="RJQ22"/>
      <c r="RJR22"/>
      <c r="RJS22"/>
      <c r="RJT22"/>
      <c r="RJU22"/>
      <c r="RJV22"/>
      <c r="RJW22"/>
      <c r="RJX22"/>
      <c r="RJY22"/>
      <c r="RJZ22"/>
      <c r="RKA22"/>
      <c r="RKB22"/>
      <c r="RKC22"/>
      <c r="RKD22"/>
      <c r="RKE22"/>
      <c r="RKF22"/>
      <c r="RKG22"/>
      <c r="RKH22"/>
      <c r="RKI22"/>
      <c r="RKJ22"/>
      <c r="RKK22"/>
      <c r="RKL22"/>
      <c r="RKM22"/>
      <c r="RKN22"/>
      <c r="RKO22"/>
      <c r="RKP22"/>
      <c r="RKQ22"/>
      <c r="RKR22"/>
      <c r="RKS22"/>
      <c r="RKT22"/>
      <c r="RKU22"/>
      <c r="RKV22"/>
      <c r="RKW22"/>
      <c r="RKX22"/>
      <c r="RKY22"/>
      <c r="RKZ22"/>
      <c r="RLA22"/>
      <c r="RLB22"/>
      <c r="RLC22"/>
      <c r="RLD22"/>
      <c r="RLE22"/>
      <c r="RLF22"/>
      <c r="RLG22"/>
      <c r="RLH22"/>
      <c r="RLI22"/>
      <c r="RLJ22"/>
      <c r="RLK22"/>
      <c r="RLL22"/>
      <c r="RLM22"/>
      <c r="RLN22"/>
      <c r="RLO22"/>
      <c r="RLP22"/>
      <c r="RLQ22"/>
      <c r="RLR22"/>
      <c r="RLS22"/>
      <c r="RLT22"/>
      <c r="RLU22"/>
      <c r="RLV22"/>
      <c r="RLW22"/>
      <c r="RLX22"/>
      <c r="RLY22"/>
      <c r="RLZ22"/>
      <c r="RMA22"/>
      <c r="RMB22"/>
      <c r="RMC22"/>
      <c r="RMD22"/>
      <c r="RME22"/>
      <c r="RMF22"/>
      <c r="RMG22"/>
      <c r="RMH22"/>
      <c r="RMI22"/>
      <c r="RMJ22"/>
      <c r="RMK22"/>
      <c r="RML22"/>
      <c r="RMM22"/>
      <c r="RMN22"/>
      <c r="RMO22"/>
      <c r="RMP22"/>
      <c r="RMQ22"/>
      <c r="RMR22"/>
      <c r="RMS22"/>
      <c r="RMT22"/>
      <c r="RMU22"/>
      <c r="RMV22"/>
      <c r="RMW22"/>
      <c r="RMX22"/>
      <c r="RMY22"/>
      <c r="RMZ22"/>
      <c r="RNA22"/>
      <c r="RNB22"/>
      <c r="RNC22"/>
      <c r="RND22"/>
      <c r="RNE22"/>
      <c r="RNF22"/>
      <c r="RNG22"/>
      <c r="RNH22"/>
      <c r="RNI22"/>
      <c r="RNJ22"/>
      <c r="RNK22"/>
      <c r="RNL22"/>
      <c r="RNM22"/>
      <c r="RNN22"/>
      <c r="RNO22"/>
      <c r="RNP22"/>
      <c r="RNQ22"/>
      <c r="RNR22"/>
      <c r="RNS22"/>
      <c r="RNT22"/>
      <c r="RNU22"/>
      <c r="RNV22"/>
      <c r="RNW22"/>
      <c r="RNX22"/>
      <c r="RNY22"/>
      <c r="RNZ22"/>
      <c r="ROA22"/>
      <c r="ROB22"/>
      <c r="ROC22"/>
      <c r="ROD22"/>
      <c r="ROE22"/>
      <c r="ROF22"/>
      <c r="ROG22"/>
      <c r="ROH22"/>
      <c r="ROI22"/>
      <c r="ROJ22"/>
      <c r="ROK22"/>
      <c r="ROL22"/>
      <c r="ROM22"/>
      <c r="RON22"/>
      <c r="ROO22"/>
      <c r="ROP22"/>
      <c r="ROQ22"/>
      <c r="ROR22"/>
      <c r="ROS22"/>
      <c r="ROT22"/>
      <c r="ROU22"/>
      <c r="ROV22"/>
      <c r="ROW22"/>
      <c r="ROX22"/>
      <c r="ROY22"/>
      <c r="ROZ22"/>
      <c r="RPA22"/>
      <c r="RPB22"/>
      <c r="RPC22"/>
      <c r="RPD22"/>
      <c r="RPE22"/>
      <c r="RPF22"/>
      <c r="RPG22"/>
      <c r="RPH22"/>
      <c r="RPI22"/>
      <c r="RPJ22"/>
      <c r="RPK22"/>
      <c r="RPL22"/>
      <c r="RPM22"/>
      <c r="RPN22"/>
      <c r="RPO22"/>
      <c r="RPP22"/>
      <c r="RPQ22"/>
      <c r="RPR22"/>
      <c r="RPS22"/>
      <c r="RPT22"/>
      <c r="RPU22"/>
      <c r="RPV22"/>
      <c r="RPW22"/>
      <c r="RPX22"/>
      <c r="RPY22"/>
      <c r="RPZ22"/>
      <c r="RQA22"/>
      <c r="RQB22"/>
      <c r="RQC22"/>
      <c r="RQD22"/>
      <c r="RQE22"/>
      <c r="RQF22"/>
      <c r="RQG22"/>
      <c r="RQH22"/>
      <c r="RQI22"/>
      <c r="RQJ22"/>
      <c r="RQK22"/>
      <c r="RQL22"/>
      <c r="RQM22"/>
      <c r="RQN22"/>
      <c r="RQO22"/>
      <c r="RQP22"/>
      <c r="RQQ22"/>
      <c r="RQR22"/>
      <c r="RQS22"/>
      <c r="RQT22"/>
      <c r="RQU22"/>
      <c r="RQV22"/>
      <c r="RQW22"/>
      <c r="RQX22"/>
      <c r="RQY22"/>
      <c r="RQZ22"/>
      <c r="RRA22"/>
      <c r="RRB22"/>
      <c r="RRC22"/>
      <c r="RRD22"/>
      <c r="RRE22"/>
      <c r="RRF22"/>
      <c r="RRG22"/>
      <c r="RRH22"/>
      <c r="RRI22"/>
      <c r="RRJ22"/>
      <c r="RRK22"/>
      <c r="RRL22"/>
      <c r="RRM22"/>
      <c r="RRN22"/>
      <c r="RRO22"/>
      <c r="RRP22"/>
      <c r="RRQ22"/>
      <c r="RRR22"/>
      <c r="RRS22"/>
      <c r="RRT22"/>
      <c r="RRU22"/>
      <c r="RRV22"/>
      <c r="RRW22"/>
      <c r="RRX22"/>
      <c r="RRY22"/>
      <c r="RRZ22"/>
      <c r="RSA22"/>
      <c r="RSB22"/>
      <c r="RSC22"/>
      <c r="RSD22"/>
      <c r="RSE22"/>
      <c r="RSF22"/>
      <c r="RSG22"/>
      <c r="RSH22"/>
      <c r="RSI22"/>
      <c r="RSJ22"/>
      <c r="RSK22"/>
      <c r="RSL22"/>
      <c r="RSM22"/>
      <c r="RSN22"/>
      <c r="RSO22"/>
      <c r="RSP22"/>
      <c r="RSQ22"/>
      <c r="RSR22"/>
      <c r="RSS22"/>
      <c r="RST22"/>
      <c r="RSU22"/>
      <c r="RSV22"/>
      <c r="RSW22"/>
      <c r="RSX22"/>
      <c r="RSY22"/>
      <c r="RSZ22"/>
      <c r="RTA22"/>
      <c r="RTB22"/>
      <c r="RTC22"/>
      <c r="RTD22"/>
      <c r="RTE22"/>
      <c r="RTF22"/>
      <c r="RTG22"/>
      <c r="RTH22"/>
      <c r="RTI22"/>
      <c r="RTJ22"/>
      <c r="RTK22"/>
      <c r="RTL22"/>
      <c r="RTM22"/>
      <c r="RTN22"/>
      <c r="RTO22"/>
      <c r="RTP22"/>
      <c r="RTQ22"/>
      <c r="RTR22"/>
      <c r="RTS22"/>
      <c r="RTT22"/>
      <c r="RTU22"/>
      <c r="RTV22"/>
      <c r="RTW22"/>
      <c r="RTX22"/>
      <c r="RTY22"/>
      <c r="RTZ22"/>
      <c r="RUA22"/>
      <c r="RUB22"/>
      <c r="RUC22"/>
      <c r="RUD22"/>
      <c r="RUE22"/>
      <c r="RUF22"/>
      <c r="RUG22"/>
      <c r="RUH22"/>
      <c r="RUI22"/>
      <c r="RUJ22"/>
      <c r="RUK22"/>
      <c r="RUL22"/>
      <c r="RUM22"/>
      <c r="RUN22"/>
      <c r="RUO22"/>
      <c r="RUP22"/>
      <c r="RUQ22"/>
      <c r="RUR22"/>
      <c r="RUS22"/>
      <c r="RUT22"/>
      <c r="RUU22"/>
      <c r="RUV22"/>
      <c r="RUW22"/>
      <c r="RUX22"/>
      <c r="RUY22"/>
      <c r="RUZ22"/>
      <c r="RVA22"/>
      <c r="RVB22"/>
      <c r="RVC22"/>
      <c r="RVD22"/>
      <c r="RVE22"/>
      <c r="RVF22"/>
      <c r="RVG22"/>
      <c r="RVH22"/>
      <c r="RVI22"/>
      <c r="RVJ22"/>
      <c r="RVK22"/>
      <c r="RVL22"/>
      <c r="RVM22"/>
      <c r="RVN22"/>
      <c r="RVO22"/>
      <c r="RVP22"/>
      <c r="RVQ22"/>
      <c r="RVR22"/>
      <c r="RVS22"/>
      <c r="RVT22"/>
      <c r="RVU22"/>
      <c r="RVV22"/>
      <c r="RVW22"/>
      <c r="RVX22"/>
      <c r="RVY22"/>
      <c r="RVZ22"/>
      <c r="RWA22"/>
      <c r="RWB22"/>
      <c r="RWC22"/>
      <c r="RWD22"/>
      <c r="RWE22"/>
      <c r="RWF22"/>
      <c r="RWG22"/>
      <c r="RWH22"/>
      <c r="RWI22"/>
      <c r="RWJ22"/>
      <c r="RWK22"/>
      <c r="RWL22"/>
      <c r="RWM22"/>
      <c r="RWN22"/>
      <c r="RWO22"/>
      <c r="RWP22"/>
      <c r="RWQ22"/>
      <c r="RWR22"/>
      <c r="RWS22"/>
      <c r="RWT22"/>
      <c r="RWU22"/>
      <c r="RWV22"/>
      <c r="RWW22"/>
      <c r="RWX22"/>
      <c r="RWY22"/>
      <c r="RWZ22"/>
      <c r="RXA22"/>
      <c r="RXB22"/>
      <c r="RXC22"/>
      <c r="RXD22"/>
      <c r="RXE22"/>
      <c r="RXF22"/>
      <c r="RXG22"/>
      <c r="RXH22"/>
      <c r="RXI22"/>
      <c r="RXJ22"/>
      <c r="RXK22"/>
      <c r="RXL22"/>
      <c r="RXM22"/>
      <c r="RXN22"/>
      <c r="RXO22"/>
      <c r="RXP22"/>
      <c r="RXQ22"/>
      <c r="RXR22"/>
      <c r="RXS22"/>
      <c r="RXT22"/>
      <c r="RXU22"/>
      <c r="RXV22"/>
      <c r="RXW22"/>
      <c r="RXX22"/>
      <c r="RXY22"/>
      <c r="RXZ22"/>
      <c r="RYA22"/>
      <c r="RYB22"/>
      <c r="RYC22"/>
      <c r="RYD22"/>
      <c r="RYE22"/>
      <c r="RYF22"/>
      <c r="RYG22"/>
      <c r="RYH22"/>
      <c r="RYI22"/>
      <c r="RYJ22"/>
      <c r="RYK22"/>
      <c r="RYL22"/>
      <c r="RYM22"/>
      <c r="RYN22"/>
      <c r="RYO22"/>
      <c r="RYP22"/>
      <c r="RYQ22"/>
      <c r="RYR22"/>
      <c r="RYS22"/>
      <c r="RYT22"/>
      <c r="RYU22"/>
      <c r="RYV22"/>
      <c r="RYW22"/>
      <c r="RYX22"/>
      <c r="RYY22"/>
      <c r="RYZ22"/>
      <c r="RZA22"/>
      <c r="RZB22"/>
      <c r="RZC22"/>
      <c r="RZD22"/>
      <c r="RZE22"/>
      <c r="RZF22"/>
      <c r="RZG22"/>
      <c r="RZH22"/>
      <c r="RZI22"/>
      <c r="RZJ22"/>
      <c r="RZK22"/>
      <c r="RZL22"/>
      <c r="RZM22"/>
      <c r="RZN22"/>
      <c r="RZO22"/>
      <c r="RZP22"/>
      <c r="RZQ22"/>
      <c r="RZR22"/>
      <c r="RZS22"/>
      <c r="RZT22"/>
      <c r="RZU22"/>
      <c r="RZV22"/>
      <c r="RZW22"/>
      <c r="RZX22"/>
      <c r="RZY22"/>
      <c r="RZZ22"/>
      <c r="SAA22"/>
      <c r="SAB22"/>
      <c r="SAC22"/>
      <c r="SAD22"/>
      <c r="SAE22"/>
      <c r="SAF22"/>
      <c r="SAG22"/>
      <c r="SAH22"/>
      <c r="SAI22"/>
      <c r="SAJ22"/>
      <c r="SAK22"/>
      <c r="SAL22"/>
      <c r="SAM22"/>
      <c r="SAN22"/>
      <c r="SAO22"/>
      <c r="SAP22"/>
      <c r="SAQ22"/>
      <c r="SAR22"/>
      <c r="SAS22"/>
      <c r="SAT22"/>
      <c r="SAU22"/>
      <c r="SAV22"/>
      <c r="SAW22"/>
      <c r="SAX22"/>
      <c r="SAY22"/>
      <c r="SAZ22"/>
      <c r="SBA22"/>
      <c r="SBB22"/>
      <c r="SBC22"/>
      <c r="SBD22"/>
      <c r="SBE22"/>
      <c r="SBF22"/>
      <c r="SBG22"/>
      <c r="SBH22"/>
      <c r="SBI22"/>
      <c r="SBJ22"/>
      <c r="SBK22"/>
      <c r="SBL22"/>
      <c r="SBM22"/>
      <c r="SBN22"/>
      <c r="SBO22"/>
      <c r="SBP22"/>
      <c r="SBQ22"/>
      <c r="SBR22"/>
      <c r="SBS22"/>
      <c r="SBT22"/>
      <c r="SBU22"/>
      <c r="SBV22"/>
      <c r="SBW22"/>
      <c r="SBX22"/>
      <c r="SBY22"/>
      <c r="SBZ22"/>
      <c r="SCA22"/>
      <c r="SCB22"/>
      <c r="SCC22"/>
      <c r="SCD22"/>
      <c r="SCE22"/>
      <c r="SCF22"/>
      <c r="SCG22"/>
      <c r="SCH22"/>
      <c r="SCI22"/>
      <c r="SCJ22"/>
      <c r="SCK22"/>
      <c r="SCL22"/>
      <c r="SCM22"/>
      <c r="SCN22"/>
      <c r="SCO22"/>
      <c r="SCP22"/>
      <c r="SCQ22"/>
      <c r="SCR22"/>
      <c r="SCS22"/>
      <c r="SCT22"/>
      <c r="SCU22"/>
      <c r="SCV22"/>
      <c r="SCW22"/>
      <c r="SCX22"/>
      <c r="SCY22"/>
      <c r="SCZ22"/>
      <c r="SDA22"/>
      <c r="SDB22"/>
      <c r="SDC22"/>
      <c r="SDD22"/>
      <c r="SDE22"/>
      <c r="SDF22"/>
      <c r="SDG22"/>
      <c r="SDH22"/>
      <c r="SDI22"/>
      <c r="SDJ22"/>
      <c r="SDK22"/>
      <c r="SDL22"/>
      <c r="SDM22"/>
      <c r="SDN22"/>
      <c r="SDO22"/>
      <c r="SDP22"/>
      <c r="SDQ22"/>
      <c r="SDR22"/>
      <c r="SDS22"/>
      <c r="SDT22"/>
      <c r="SDU22"/>
      <c r="SDV22"/>
      <c r="SDW22"/>
      <c r="SDX22"/>
      <c r="SDY22"/>
      <c r="SDZ22"/>
      <c r="SEA22"/>
      <c r="SEB22"/>
      <c r="SEC22"/>
      <c r="SED22"/>
      <c r="SEE22"/>
      <c r="SEF22"/>
      <c r="SEG22"/>
      <c r="SEH22"/>
      <c r="SEI22"/>
      <c r="SEJ22"/>
      <c r="SEK22"/>
      <c r="SEL22"/>
      <c r="SEM22"/>
      <c r="SEN22"/>
      <c r="SEO22"/>
      <c r="SEP22"/>
      <c r="SEQ22"/>
      <c r="SER22"/>
      <c r="SES22"/>
      <c r="SET22"/>
      <c r="SEU22"/>
      <c r="SEV22"/>
      <c r="SEW22"/>
      <c r="SEX22"/>
      <c r="SEY22"/>
      <c r="SEZ22"/>
      <c r="SFA22"/>
      <c r="SFB22"/>
      <c r="SFC22"/>
      <c r="SFD22"/>
      <c r="SFE22"/>
      <c r="SFF22"/>
      <c r="SFG22"/>
      <c r="SFH22"/>
      <c r="SFI22"/>
      <c r="SFJ22"/>
      <c r="SFK22"/>
      <c r="SFL22"/>
      <c r="SFM22"/>
      <c r="SFN22"/>
      <c r="SFO22"/>
      <c r="SFP22"/>
      <c r="SFQ22"/>
      <c r="SFR22"/>
      <c r="SFS22"/>
      <c r="SFT22"/>
      <c r="SFU22"/>
      <c r="SFV22"/>
      <c r="SFW22"/>
      <c r="SFX22"/>
      <c r="SFY22"/>
      <c r="SFZ22"/>
      <c r="SGA22"/>
      <c r="SGB22"/>
      <c r="SGC22"/>
      <c r="SGD22"/>
      <c r="SGE22"/>
      <c r="SGF22"/>
      <c r="SGG22"/>
      <c r="SGH22"/>
      <c r="SGI22"/>
      <c r="SGJ22"/>
      <c r="SGK22"/>
      <c r="SGL22"/>
      <c r="SGM22"/>
      <c r="SGN22"/>
      <c r="SGO22"/>
      <c r="SGP22"/>
      <c r="SGQ22"/>
      <c r="SGR22"/>
      <c r="SGS22"/>
      <c r="SGT22"/>
      <c r="SGU22"/>
      <c r="SGV22"/>
      <c r="SGW22"/>
      <c r="SGX22"/>
      <c r="SGY22"/>
      <c r="SGZ22"/>
      <c r="SHA22"/>
      <c r="SHB22"/>
      <c r="SHC22"/>
      <c r="SHD22"/>
      <c r="SHE22"/>
      <c r="SHF22"/>
      <c r="SHG22"/>
      <c r="SHH22"/>
      <c r="SHI22"/>
      <c r="SHJ22"/>
      <c r="SHK22"/>
      <c r="SHL22"/>
      <c r="SHM22"/>
      <c r="SHN22"/>
      <c r="SHO22"/>
      <c r="SHP22"/>
      <c r="SHQ22"/>
      <c r="SHR22"/>
      <c r="SHS22"/>
      <c r="SHT22"/>
      <c r="SHU22"/>
      <c r="SHV22"/>
      <c r="SHW22"/>
      <c r="SHX22"/>
      <c r="SHY22"/>
      <c r="SHZ22"/>
      <c r="SIA22"/>
      <c r="SIB22"/>
      <c r="SIC22"/>
      <c r="SID22"/>
      <c r="SIE22"/>
      <c r="SIF22"/>
      <c r="SIG22"/>
      <c r="SIH22"/>
      <c r="SII22"/>
      <c r="SIJ22"/>
      <c r="SIK22"/>
      <c r="SIL22"/>
      <c r="SIM22"/>
      <c r="SIN22"/>
      <c r="SIO22"/>
      <c r="SIP22"/>
      <c r="SIQ22"/>
      <c r="SIR22"/>
      <c r="SIS22"/>
      <c r="SIT22"/>
      <c r="SIU22"/>
      <c r="SIV22"/>
      <c r="SIW22"/>
      <c r="SIX22"/>
      <c r="SIY22"/>
      <c r="SIZ22"/>
      <c r="SJA22"/>
      <c r="SJB22"/>
      <c r="SJC22"/>
      <c r="SJD22"/>
      <c r="SJE22"/>
      <c r="SJF22"/>
      <c r="SJG22"/>
      <c r="SJH22"/>
      <c r="SJI22"/>
      <c r="SJJ22"/>
      <c r="SJK22"/>
      <c r="SJL22"/>
      <c r="SJM22"/>
      <c r="SJN22"/>
      <c r="SJO22"/>
      <c r="SJP22"/>
      <c r="SJQ22"/>
      <c r="SJR22"/>
      <c r="SJS22"/>
      <c r="SJT22"/>
      <c r="SJU22"/>
      <c r="SJV22"/>
      <c r="SJW22"/>
      <c r="SJX22"/>
      <c r="SJY22"/>
      <c r="SJZ22"/>
      <c r="SKA22"/>
      <c r="SKB22"/>
      <c r="SKC22"/>
      <c r="SKD22"/>
      <c r="SKE22"/>
      <c r="SKF22"/>
      <c r="SKG22"/>
      <c r="SKH22"/>
      <c r="SKI22"/>
      <c r="SKJ22"/>
      <c r="SKK22"/>
      <c r="SKL22"/>
      <c r="SKM22"/>
      <c r="SKN22"/>
      <c r="SKO22"/>
      <c r="SKP22"/>
      <c r="SKQ22"/>
      <c r="SKR22"/>
      <c r="SKS22"/>
      <c r="SKT22"/>
      <c r="SKU22"/>
      <c r="SKV22"/>
      <c r="SKW22"/>
      <c r="SKX22"/>
      <c r="SKY22"/>
      <c r="SKZ22"/>
      <c r="SLA22"/>
      <c r="SLB22"/>
      <c r="SLC22"/>
      <c r="SLD22"/>
      <c r="SLE22"/>
      <c r="SLF22"/>
      <c r="SLG22"/>
      <c r="SLH22"/>
      <c r="SLI22"/>
      <c r="SLJ22"/>
      <c r="SLK22"/>
      <c r="SLL22"/>
      <c r="SLM22"/>
      <c r="SLN22"/>
      <c r="SLO22"/>
      <c r="SLP22"/>
      <c r="SLQ22"/>
      <c r="SLR22"/>
      <c r="SLS22"/>
      <c r="SLT22"/>
      <c r="SLU22"/>
      <c r="SLV22"/>
      <c r="SLW22"/>
      <c r="SLX22"/>
      <c r="SLY22"/>
      <c r="SLZ22"/>
      <c r="SMA22"/>
      <c r="SMB22"/>
      <c r="SMC22"/>
      <c r="SMD22"/>
      <c r="SME22"/>
      <c r="SMF22"/>
      <c r="SMG22"/>
      <c r="SMH22"/>
      <c r="SMI22"/>
      <c r="SMJ22"/>
      <c r="SMK22"/>
      <c r="SML22"/>
      <c r="SMM22"/>
      <c r="SMN22"/>
      <c r="SMO22"/>
      <c r="SMP22"/>
      <c r="SMQ22"/>
      <c r="SMR22"/>
      <c r="SMS22"/>
      <c r="SMT22"/>
      <c r="SMU22"/>
      <c r="SMV22"/>
      <c r="SMW22"/>
      <c r="SMX22"/>
      <c r="SMY22"/>
      <c r="SMZ22"/>
      <c r="SNA22"/>
      <c r="SNB22"/>
      <c r="SNC22"/>
      <c r="SND22"/>
      <c r="SNE22"/>
      <c r="SNF22"/>
      <c r="SNG22"/>
      <c r="SNH22"/>
      <c r="SNI22"/>
      <c r="SNJ22"/>
      <c r="SNK22"/>
      <c r="SNL22"/>
      <c r="SNM22"/>
      <c r="SNN22"/>
      <c r="SNO22"/>
      <c r="SNP22"/>
      <c r="SNQ22"/>
      <c r="SNR22"/>
      <c r="SNS22"/>
      <c r="SNT22"/>
      <c r="SNU22"/>
      <c r="SNV22"/>
      <c r="SNW22"/>
      <c r="SNX22"/>
      <c r="SNY22"/>
      <c r="SNZ22"/>
      <c r="SOA22"/>
      <c r="SOB22"/>
      <c r="SOC22"/>
      <c r="SOD22"/>
      <c r="SOE22"/>
      <c r="SOF22"/>
      <c r="SOG22"/>
      <c r="SOH22"/>
      <c r="SOI22"/>
      <c r="SOJ22"/>
      <c r="SOK22"/>
      <c r="SOL22"/>
      <c r="SOM22"/>
      <c r="SON22"/>
      <c r="SOO22"/>
      <c r="SOP22"/>
      <c r="SOQ22"/>
      <c r="SOR22"/>
      <c r="SOS22"/>
      <c r="SOT22"/>
      <c r="SOU22"/>
      <c r="SOV22"/>
      <c r="SOW22"/>
      <c r="SOX22"/>
      <c r="SOY22"/>
      <c r="SOZ22"/>
      <c r="SPA22"/>
      <c r="SPB22"/>
      <c r="SPC22"/>
      <c r="SPD22"/>
      <c r="SPE22"/>
      <c r="SPF22"/>
      <c r="SPG22"/>
      <c r="SPH22"/>
      <c r="SPI22"/>
      <c r="SPJ22"/>
      <c r="SPK22"/>
      <c r="SPL22"/>
      <c r="SPM22"/>
      <c r="SPN22"/>
      <c r="SPO22"/>
      <c r="SPP22"/>
      <c r="SPQ22"/>
      <c r="SPR22"/>
      <c r="SPS22"/>
      <c r="SPT22"/>
      <c r="SPU22"/>
      <c r="SPV22"/>
      <c r="SPW22"/>
      <c r="SPX22"/>
      <c r="SPY22"/>
      <c r="SPZ22"/>
      <c r="SQA22"/>
      <c r="SQB22"/>
      <c r="SQC22"/>
      <c r="SQD22"/>
      <c r="SQE22"/>
      <c r="SQF22"/>
      <c r="SQG22"/>
      <c r="SQH22"/>
      <c r="SQI22"/>
      <c r="SQJ22"/>
      <c r="SQK22"/>
      <c r="SQL22"/>
      <c r="SQM22"/>
      <c r="SQN22"/>
      <c r="SQO22"/>
      <c r="SQP22"/>
      <c r="SQQ22"/>
      <c r="SQR22"/>
      <c r="SQS22"/>
      <c r="SQT22"/>
      <c r="SQU22"/>
      <c r="SQV22"/>
      <c r="SQW22"/>
      <c r="SQX22"/>
      <c r="SQY22"/>
      <c r="SQZ22"/>
      <c r="SRA22"/>
      <c r="SRB22"/>
      <c r="SRC22"/>
      <c r="SRD22"/>
      <c r="SRE22"/>
      <c r="SRF22"/>
      <c r="SRG22"/>
      <c r="SRH22"/>
      <c r="SRI22"/>
      <c r="SRJ22"/>
      <c r="SRK22"/>
      <c r="SRL22"/>
      <c r="SRM22"/>
      <c r="SRN22"/>
      <c r="SRO22"/>
      <c r="SRP22"/>
      <c r="SRQ22"/>
      <c r="SRR22"/>
      <c r="SRS22"/>
      <c r="SRT22"/>
      <c r="SRU22"/>
      <c r="SRV22"/>
      <c r="SRW22"/>
      <c r="SRX22"/>
      <c r="SRY22"/>
      <c r="SRZ22"/>
      <c r="SSA22"/>
      <c r="SSB22"/>
      <c r="SSC22"/>
      <c r="SSD22"/>
      <c r="SSE22"/>
      <c r="SSF22"/>
      <c r="SSG22"/>
      <c r="SSH22"/>
      <c r="SSI22"/>
      <c r="SSJ22"/>
      <c r="SSK22"/>
      <c r="SSL22"/>
      <c r="SSM22"/>
      <c r="SSN22"/>
      <c r="SSO22"/>
      <c r="SSP22"/>
      <c r="SSQ22"/>
      <c r="SSR22"/>
      <c r="SSS22"/>
      <c r="SST22"/>
      <c r="SSU22"/>
      <c r="SSV22"/>
      <c r="SSW22"/>
      <c r="SSX22"/>
      <c r="SSY22"/>
      <c r="SSZ22"/>
      <c r="STA22"/>
      <c r="STB22"/>
      <c r="STC22"/>
      <c r="STD22"/>
      <c r="STE22"/>
      <c r="STF22"/>
      <c r="STG22"/>
      <c r="STH22"/>
      <c r="STI22"/>
      <c r="STJ22"/>
      <c r="STK22"/>
      <c r="STL22"/>
      <c r="STM22"/>
      <c r="STN22"/>
      <c r="STO22"/>
      <c r="STP22"/>
      <c r="STQ22"/>
      <c r="STR22"/>
      <c r="STS22"/>
      <c r="STT22"/>
      <c r="STU22"/>
      <c r="STV22"/>
      <c r="STW22"/>
      <c r="STX22"/>
      <c r="STY22"/>
      <c r="STZ22"/>
      <c r="SUA22"/>
      <c r="SUB22"/>
      <c r="SUC22"/>
      <c r="SUD22"/>
      <c r="SUE22"/>
      <c r="SUF22"/>
      <c r="SUG22"/>
      <c r="SUH22"/>
      <c r="SUI22"/>
      <c r="SUJ22"/>
      <c r="SUK22"/>
      <c r="SUL22"/>
      <c r="SUM22"/>
      <c r="SUN22"/>
      <c r="SUO22"/>
      <c r="SUP22"/>
      <c r="SUQ22"/>
      <c r="SUR22"/>
      <c r="SUS22"/>
      <c r="SUT22"/>
      <c r="SUU22"/>
      <c r="SUV22"/>
      <c r="SUW22"/>
      <c r="SUX22"/>
      <c r="SUY22"/>
      <c r="SUZ22"/>
      <c r="SVA22"/>
      <c r="SVB22"/>
      <c r="SVC22"/>
      <c r="SVD22"/>
      <c r="SVE22"/>
      <c r="SVF22"/>
      <c r="SVG22"/>
      <c r="SVH22"/>
      <c r="SVI22"/>
      <c r="SVJ22"/>
      <c r="SVK22"/>
      <c r="SVL22"/>
      <c r="SVM22"/>
      <c r="SVN22"/>
      <c r="SVO22"/>
      <c r="SVP22"/>
      <c r="SVQ22"/>
      <c r="SVR22"/>
      <c r="SVS22"/>
      <c r="SVT22"/>
      <c r="SVU22"/>
      <c r="SVV22"/>
      <c r="SVW22"/>
      <c r="SVX22"/>
      <c r="SVY22"/>
      <c r="SVZ22"/>
      <c r="SWA22"/>
      <c r="SWB22"/>
      <c r="SWC22"/>
      <c r="SWD22"/>
      <c r="SWE22"/>
      <c r="SWF22"/>
      <c r="SWG22"/>
      <c r="SWH22"/>
      <c r="SWI22"/>
      <c r="SWJ22"/>
      <c r="SWK22"/>
      <c r="SWL22"/>
      <c r="SWM22"/>
      <c r="SWN22"/>
      <c r="SWO22"/>
      <c r="SWP22"/>
      <c r="SWQ22"/>
      <c r="SWR22"/>
      <c r="SWS22"/>
      <c r="SWT22"/>
      <c r="SWU22"/>
      <c r="SWV22"/>
      <c r="SWW22"/>
      <c r="SWX22"/>
      <c r="SWY22"/>
      <c r="SWZ22"/>
      <c r="SXA22"/>
      <c r="SXB22"/>
      <c r="SXC22"/>
      <c r="SXD22"/>
      <c r="SXE22"/>
      <c r="SXF22"/>
      <c r="SXG22"/>
      <c r="SXH22"/>
      <c r="SXI22"/>
      <c r="SXJ22"/>
      <c r="SXK22"/>
      <c r="SXL22"/>
      <c r="SXM22"/>
      <c r="SXN22"/>
      <c r="SXO22"/>
      <c r="SXP22"/>
      <c r="SXQ22"/>
      <c r="SXR22"/>
      <c r="SXS22"/>
      <c r="SXT22"/>
      <c r="SXU22"/>
      <c r="SXV22"/>
      <c r="SXW22"/>
      <c r="SXX22"/>
      <c r="SXY22"/>
      <c r="SXZ22"/>
      <c r="SYA22"/>
      <c r="SYB22"/>
      <c r="SYC22"/>
      <c r="SYD22"/>
      <c r="SYE22"/>
      <c r="SYF22"/>
      <c r="SYG22"/>
      <c r="SYH22"/>
      <c r="SYI22"/>
      <c r="SYJ22"/>
      <c r="SYK22"/>
      <c r="SYL22"/>
      <c r="SYM22"/>
      <c r="SYN22"/>
      <c r="SYO22"/>
      <c r="SYP22"/>
      <c r="SYQ22"/>
      <c r="SYR22"/>
      <c r="SYS22"/>
      <c r="SYT22"/>
      <c r="SYU22"/>
      <c r="SYV22"/>
      <c r="SYW22"/>
      <c r="SYX22"/>
      <c r="SYY22"/>
      <c r="SYZ22"/>
      <c r="SZA22"/>
      <c r="SZB22"/>
      <c r="SZC22"/>
      <c r="SZD22"/>
      <c r="SZE22"/>
      <c r="SZF22"/>
      <c r="SZG22"/>
      <c r="SZH22"/>
      <c r="SZI22"/>
      <c r="SZJ22"/>
      <c r="SZK22"/>
      <c r="SZL22"/>
      <c r="SZM22"/>
      <c r="SZN22"/>
      <c r="SZO22"/>
      <c r="SZP22"/>
      <c r="SZQ22"/>
      <c r="SZR22"/>
      <c r="SZS22"/>
      <c r="SZT22"/>
      <c r="SZU22"/>
      <c r="SZV22"/>
      <c r="SZW22"/>
      <c r="SZX22"/>
      <c r="SZY22"/>
      <c r="SZZ22"/>
      <c r="TAA22"/>
      <c r="TAB22"/>
      <c r="TAC22"/>
      <c r="TAD22"/>
      <c r="TAE22"/>
      <c r="TAF22"/>
      <c r="TAG22"/>
      <c r="TAH22"/>
      <c r="TAI22"/>
      <c r="TAJ22"/>
      <c r="TAK22"/>
      <c r="TAL22"/>
      <c r="TAM22"/>
      <c r="TAN22"/>
      <c r="TAO22"/>
      <c r="TAP22"/>
      <c r="TAQ22"/>
      <c r="TAR22"/>
      <c r="TAS22"/>
      <c r="TAT22"/>
      <c r="TAU22"/>
      <c r="TAV22"/>
      <c r="TAW22"/>
      <c r="TAX22"/>
      <c r="TAY22"/>
      <c r="TAZ22"/>
      <c r="TBA22"/>
      <c r="TBB22"/>
      <c r="TBC22"/>
      <c r="TBD22"/>
      <c r="TBE22"/>
      <c r="TBF22"/>
      <c r="TBG22"/>
      <c r="TBH22"/>
      <c r="TBI22"/>
      <c r="TBJ22"/>
      <c r="TBK22"/>
      <c r="TBL22"/>
      <c r="TBM22"/>
      <c r="TBN22"/>
      <c r="TBO22"/>
      <c r="TBP22"/>
      <c r="TBQ22"/>
      <c r="TBR22"/>
      <c r="TBS22"/>
      <c r="TBT22"/>
      <c r="TBU22"/>
      <c r="TBV22"/>
      <c r="TBW22"/>
      <c r="TBX22"/>
      <c r="TBY22"/>
      <c r="TBZ22"/>
      <c r="TCA22"/>
      <c r="TCB22"/>
      <c r="TCC22"/>
      <c r="TCD22"/>
      <c r="TCE22"/>
      <c r="TCF22"/>
      <c r="TCG22"/>
      <c r="TCH22"/>
      <c r="TCI22"/>
      <c r="TCJ22"/>
      <c r="TCK22"/>
      <c r="TCL22"/>
      <c r="TCM22"/>
      <c r="TCN22"/>
      <c r="TCO22"/>
      <c r="TCP22"/>
      <c r="TCQ22"/>
      <c r="TCR22"/>
      <c r="TCS22"/>
      <c r="TCT22"/>
      <c r="TCU22"/>
      <c r="TCV22"/>
      <c r="TCW22"/>
      <c r="TCX22"/>
      <c r="TCY22"/>
      <c r="TCZ22"/>
      <c r="TDA22"/>
      <c r="TDB22"/>
      <c r="TDC22"/>
      <c r="TDD22"/>
      <c r="TDE22"/>
      <c r="TDF22"/>
      <c r="TDG22"/>
      <c r="TDH22"/>
      <c r="TDI22"/>
      <c r="TDJ22"/>
      <c r="TDK22"/>
      <c r="TDL22"/>
      <c r="TDM22"/>
      <c r="TDN22"/>
      <c r="TDO22"/>
      <c r="TDP22"/>
      <c r="TDQ22"/>
      <c r="TDR22"/>
      <c r="TDS22"/>
      <c r="TDT22"/>
      <c r="TDU22"/>
      <c r="TDV22"/>
      <c r="TDW22"/>
      <c r="TDX22"/>
      <c r="TDY22"/>
      <c r="TDZ22"/>
      <c r="TEA22"/>
      <c r="TEB22"/>
      <c r="TEC22"/>
      <c r="TED22"/>
      <c r="TEE22"/>
      <c r="TEF22"/>
      <c r="TEG22"/>
      <c r="TEH22"/>
      <c r="TEI22"/>
      <c r="TEJ22"/>
      <c r="TEK22"/>
      <c r="TEL22"/>
      <c r="TEM22"/>
      <c r="TEN22"/>
      <c r="TEO22"/>
      <c r="TEP22"/>
      <c r="TEQ22"/>
      <c r="TER22"/>
      <c r="TES22"/>
      <c r="TET22"/>
      <c r="TEU22"/>
      <c r="TEV22"/>
      <c r="TEW22"/>
      <c r="TEX22"/>
      <c r="TEY22"/>
      <c r="TEZ22"/>
      <c r="TFA22"/>
      <c r="TFB22"/>
      <c r="TFC22"/>
      <c r="TFD22"/>
      <c r="TFE22"/>
      <c r="TFF22"/>
      <c r="TFG22"/>
      <c r="TFH22"/>
      <c r="TFI22"/>
      <c r="TFJ22"/>
      <c r="TFK22"/>
      <c r="TFL22"/>
      <c r="TFM22"/>
      <c r="TFN22"/>
      <c r="TFO22"/>
      <c r="TFP22"/>
      <c r="TFQ22"/>
      <c r="TFR22"/>
      <c r="TFS22"/>
      <c r="TFT22"/>
      <c r="TFU22"/>
      <c r="TFV22"/>
      <c r="TFW22"/>
      <c r="TFX22"/>
      <c r="TFY22"/>
      <c r="TFZ22"/>
      <c r="TGA22"/>
      <c r="TGB22"/>
      <c r="TGC22"/>
      <c r="TGD22"/>
      <c r="TGE22"/>
      <c r="TGF22"/>
      <c r="TGG22"/>
      <c r="TGH22"/>
      <c r="TGI22"/>
      <c r="TGJ22"/>
      <c r="TGK22"/>
      <c r="TGL22"/>
      <c r="TGM22"/>
      <c r="TGN22"/>
      <c r="TGO22"/>
      <c r="TGP22"/>
      <c r="TGQ22"/>
      <c r="TGR22"/>
      <c r="TGS22"/>
      <c r="TGT22"/>
      <c r="TGU22"/>
      <c r="TGV22"/>
      <c r="TGW22"/>
      <c r="TGX22"/>
      <c r="TGY22"/>
      <c r="TGZ22"/>
      <c r="THA22"/>
      <c r="THB22"/>
      <c r="THC22"/>
      <c r="THD22"/>
      <c r="THE22"/>
      <c r="THF22"/>
      <c r="THG22"/>
      <c r="THH22"/>
      <c r="THI22"/>
      <c r="THJ22"/>
      <c r="THK22"/>
      <c r="THL22"/>
      <c r="THM22"/>
      <c r="THN22"/>
      <c r="THO22"/>
      <c r="THP22"/>
      <c r="THQ22"/>
      <c r="THR22"/>
      <c r="THS22"/>
      <c r="THT22"/>
      <c r="THU22"/>
      <c r="THV22"/>
      <c r="THW22"/>
      <c r="THX22"/>
      <c r="THY22"/>
      <c r="THZ22"/>
      <c r="TIA22"/>
      <c r="TIB22"/>
      <c r="TIC22"/>
      <c r="TID22"/>
      <c r="TIE22"/>
      <c r="TIF22"/>
      <c r="TIG22"/>
      <c r="TIH22"/>
      <c r="TII22"/>
      <c r="TIJ22"/>
      <c r="TIK22"/>
      <c r="TIL22"/>
      <c r="TIM22"/>
      <c r="TIN22"/>
      <c r="TIO22"/>
      <c r="TIP22"/>
      <c r="TIQ22"/>
      <c r="TIR22"/>
      <c r="TIS22"/>
      <c r="TIT22"/>
      <c r="TIU22"/>
      <c r="TIV22"/>
      <c r="TIW22"/>
      <c r="TIX22"/>
      <c r="TIY22"/>
      <c r="TIZ22"/>
      <c r="TJA22"/>
      <c r="TJB22"/>
      <c r="TJC22"/>
      <c r="TJD22"/>
      <c r="TJE22"/>
      <c r="TJF22"/>
      <c r="TJG22"/>
      <c r="TJH22"/>
      <c r="TJI22"/>
      <c r="TJJ22"/>
      <c r="TJK22"/>
      <c r="TJL22"/>
      <c r="TJM22"/>
      <c r="TJN22"/>
      <c r="TJO22"/>
      <c r="TJP22"/>
      <c r="TJQ22"/>
      <c r="TJR22"/>
      <c r="TJS22"/>
      <c r="TJT22"/>
      <c r="TJU22"/>
      <c r="TJV22"/>
      <c r="TJW22"/>
      <c r="TJX22"/>
      <c r="TJY22"/>
      <c r="TJZ22"/>
      <c r="TKA22"/>
      <c r="TKB22"/>
      <c r="TKC22"/>
      <c r="TKD22"/>
      <c r="TKE22"/>
      <c r="TKF22"/>
      <c r="TKG22"/>
      <c r="TKH22"/>
      <c r="TKI22"/>
      <c r="TKJ22"/>
      <c r="TKK22"/>
      <c r="TKL22"/>
      <c r="TKM22"/>
      <c r="TKN22"/>
      <c r="TKO22"/>
      <c r="TKP22"/>
      <c r="TKQ22"/>
      <c r="TKR22"/>
      <c r="TKS22"/>
      <c r="TKT22"/>
      <c r="TKU22"/>
      <c r="TKV22"/>
      <c r="TKW22"/>
      <c r="TKX22"/>
      <c r="TKY22"/>
      <c r="TKZ22"/>
      <c r="TLA22"/>
      <c r="TLB22"/>
      <c r="TLC22"/>
      <c r="TLD22"/>
      <c r="TLE22"/>
      <c r="TLF22"/>
      <c r="TLG22"/>
      <c r="TLH22"/>
      <c r="TLI22"/>
      <c r="TLJ22"/>
      <c r="TLK22"/>
      <c r="TLL22"/>
      <c r="TLM22"/>
      <c r="TLN22"/>
      <c r="TLO22"/>
      <c r="TLP22"/>
      <c r="TLQ22"/>
      <c r="TLR22"/>
      <c r="TLS22"/>
      <c r="TLT22"/>
      <c r="TLU22"/>
      <c r="TLV22"/>
      <c r="TLW22"/>
      <c r="TLX22"/>
      <c r="TLY22"/>
      <c r="TLZ22"/>
      <c r="TMA22"/>
      <c r="TMB22"/>
      <c r="TMC22"/>
      <c r="TMD22"/>
      <c r="TME22"/>
      <c r="TMF22"/>
      <c r="TMG22"/>
      <c r="TMH22"/>
      <c r="TMI22"/>
      <c r="TMJ22"/>
      <c r="TMK22"/>
      <c r="TML22"/>
      <c r="TMM22"/>
      <c r="TMN22"/>
      <c r="TMO22"/>
      <c r="TMP22"/>
      <c r="TMQ22"/>
      <c r="TMR22"/>
      <c r="TMS22"/>
      <c r="TMT22"/>
      <c r="TMU22"/>
      <c r="TMV22"/>
      <c r="TMW22"/>
      <c r="TMX22"/>
      <c r="TMY22"/>
      <c r="TMZ22"/>
      <c r="TNA22"/>
      <c r="TNB22"/>
      <c r="TNC22"/>
      <c r="TND22"/>
      <c r="TNE22"/>
      <c r="TNF22"/>
      <c r="TNG22"/>
      <c r="TNH22"/>
      <c r="TNI22"/>
      <c r="TNJ22"/>
      <c r="TNK22"/>
      <c r="TNL22"/>
      <c r="TNM22"/>
      <c r="TNN22"/>
      <c r="TNO22"/>
      <c r="TNP22"/>
      <c r="TNQ22"/>
      <c r="TNR22"/>
      <c r="TNS22"/>
      <c r="TNT22"/>
      <c r="TNU22"/>
      <c r="TNV22"/>
      <c r="TNW22"/>
      <c r="TNX22"/>
      <c r="TNY22"/>
      <c r="TNZ22"/>
      <c r="TOA22"/>
      <c r="TOB22"/>
      <c r="TOC22"/>
      <c r="TOD22"/>
      <c r="TOE22"/>
      <c r="TOF22"/>
      <c r="TOG22"/>
      <c r="TOH22"/>
      <c r="TOI22"/>
      <c r="TOJ22"/>
      <c r="TOK22"/>
      <c r="TOL22"/>
      <c r="TOM22"/>
      <c r="TON22"/>
      <c r="TOO22"/>
      <c r="TOP22"/>
      <c r="TOQ22"/>
      <c r="TOR22"/>
      <c r="TOS22"/>
      <c r="TOT22"/>
      <c r="TOU22"/>
      <c r="TOV22"/>
      <c r="TOW22"/>
      <c r="TOX22"/>
      <c r="TOY22"/>
      <c r="TOZ22"/>
      <c r="TPA22"/>
      <c r="TPB22"/>
      <c r="TPC22"/>
      <c r="TPD22"/>
      <c r="TPE22"/>
      <c r="TPF22"/>
      <c r="TPG22"/>
      <c r="TPH22"/>
      <c r="TPI22"/>
      <c r="TPJ22"/>
      <c r="TPK22"/>
      <c r="TPL22"/>
      <c r="TPM22"/>
      <c r="TPN22"/>
      <c r="TPO22"/>
      <c r="TPP22"/>
      <c r="TPQ22"/>
      <c r="TPR22"/>
      <c r="TPS22"/>
      <c r="TPT22"/>
      <c r="TPU22"/>
      <c r="TPV22"/>
      <c r="TPW22"/>
      <c r="TPX22"/>
      <c r="TPY22"/>
      <c r="TPZ22"/>
      <c r="TQA22"/>
      <c r="TQB22"/>
      <c r="TQC22"/>
      <c r="TQD22"/>
      <c r="TQE22"/>
      <c r="TQF22"/>
      <c r="TQG22"/>
      <c r="TQH22"/>
      <c r="TQI22"/>
      <c r="TQJ22"/>
      <c r="TQK22"/>
      <c r="TQL22"/>
      <c r="TQM22"/>
      <c r="TQN22"/>
      <c r="TQO22"/>
      <c r="TQP22"/>
      <c r="TQQ22"/>
      <c r="TQR22"/>
      <c r="TQS22"/>
      <c r="TQT22"/>
      <c r="TQU22"/>
      <c r="TQV22"/>
      <c r="TQW22"/>
      <c r="TQX22"/>
      <c r="TQY22"/>
      <c r="TQZ22"/>
      <c r="TRA22"/>
      <c r="TRB22"/>
      <c r="TRC22"/>
      <c r="TRD22"/>
      <c r="TRE22"/>
      <c r="TRF22"/>
      <c r="TRG22"/>
      <c r="TRH22"/>
      <c r="TRI22"/>
      <c r="TRJ22"/>
      <c r="TRK22"/>
      <c r="TRL22"/>
      <c r="TRM22"/>
      <c r="TRN22"/>
      <c r="TRO22"/>
      <c r="TRP22"/>
      <c r="TRQ22"/>
      <c r="TRR22"/>
      <c r="TRS22"/>
      <c r="TRT22"/>
      <c r="TRU22"/>
      <c r="TRV22"/>
      <c r="TRW22"/>
      <c r="TRX22"/>
      <c r="TRY22"/>
      <c r="TRZ22"/>
      <c r="TSA22"/>
      <c r="TSB22"/>
      <c r="TSC22"/>
      <c r="TSD22"/>
      <c r="TSE22"/>
      <c r="TSF22"/>
      <c r="TSG22"/>
      <c r="TSH22"/>
      <c r="TSI22"/>
      <c r="TSJ22"/>
      <c r="TSK22"/>
      <c r="TSL22"/>
      <c r="TSM22"/>
      <c r="TSN22"/>
      <c r="TSO22"/>
      <c r="TSP22"/>
      <c r="TSQ22"/>
      <c r="TSR22"/>
      <c r="TSS22"/>
      <c r="TST22"/>
      <c r="TSU22"/>
      <c r="TSV22"/>
      <c r="TSW22"/>
      <c r="TSX22"/>
      <c r="TSY22"/>
      <c r="TSZ22"/>
      <c r="TTA22"/>
      <c r="TTB22"/>
      <c r="TTC22"/>
      <c r="TTD22"/>
      <c r="TTE22"/>
      <c r="TTF22"/>
      <c r="TTG22"/>
      <c r="TTH22"/>
      <c r="TTI22"/>
      <c r="TTJ22"/>
      <c r="TTK22"/>
      <c r="TTL22"/>
      <c r="TTM22"/>
      <c r="TTN22"/>
      <c r="TTO22"/>
      <c r="TTP22"/>
      <c r="TTQ22"/>
      <c r="TTR22"/>
      <c r="TTS22"/>
      <c r="TTT22"/>
      <c r="TTU22"/>
      <c r="TTV22"/>
      <c r="TTW22"/>
      <c r="TTX22"/>
      <c r="TTY22"/>
      <c r="TTZ22"/>
      <c r="TUA22"/>
      <c r="TUB22"/>
      <c r="TUC22"/>
      <c r="TUD22"/>
      <c r="TUE22"/>
      <c r="TUF22"/>
      <c r="TUG22"/>
      <c r="TUH22"/>
      <c r="TUI22"/>
      <c r="TUJ22"/>
      <c r="TUK22"/>
      <c r="TUL22"/>
      <c r="TUM22"/>
      <c r="TUN22"/>
      <c r="TUO22"/>
      <c r="TUP22"/>
      <c r="TUQ22"/>
      <c r="TUR22"/>
      <c r="TUS22"/>
      <c r="TUT22"/>
      <c r="TUU22"/>
      <c r="TUV22"/>
      <c r="TUW22"/>
      <c r="TUX22"/>
      <c r="TUY22"/>
      <c r="TUZ22"/>
      <c r="TVA22"/>
      <c r="TVB22"/>
      <c r="TVC22"/>
      <c r="TVD22"/>
      <c r="TVE22"/>
      <c r="TVF22"/>
      <c r="TVG22"/>
      <c r="TVH22"/>
      <c r="TVI22"/>
      <c r="TVJ22"/>
      <c r="TVK22"/>
      <c r="TVL22"/>
      <c r="TVM22"/>
      <c r="TVN22"/>
      <c r="TVO22"/>
      <c r="TVP22"/>
      <c r="TVQ22"/>
      <c r="TVR22"/>
      <c r="TVS22"/>
      <c r="TVT22"/>
      <c r="TVU22"/>
      <c r="TVV22"/>
      <c r="TVW22"/>
      <c r="TVX22"/>
      <c r="TVY22"/>
      <c r="TVZ22"/>
      <c r="TWA22"/>
      <c r="TWB22"/>
      <c r="TWC22"/>
      <c r="TWD22"/>
      <c r="TWE22"/>
      <c r="TWF22"/>
      <c r="TWG22"/>
      <c r="TWH22"/>
      <c r="TWI22"/>
      <c r="TWJ22"/>
      <c r="TWK22"/>
      <c r="TWL22"/>
      <c r="TWM22"/>
      <c r="TWN22"/>
      <c r="TWO22"/>
      <c r="TWP22"/>
      <c r="TWQ22"/>
      <c r="TWR22"/>
      <c r="TWS22"/>
      <c r="TWT22"/>
      <c r="TWU22"/>
      <c r="TWV22"/>
      <c r="TWW22"/>
      <c r="TWX22"/>
      <c r="TWY22"/>
      <c r="TWZ22"/>
      <c r="TXA22"/>
      <c r="TXB22"/>
      <c r="TXC22"/>
      <c r="TXD22"/>
      <c r="TXE22"/>
      <c r="TXF22"/>
      <c r="TXG22"/>
      <c r="TXH22"/>
      <c r="TXI22"/>
      <c r="TXJ22"/>
      <c r="TXK22"/>
      <c r="TXL22"/>
      <c r="TXM22"/>
      <c r="TXN22"/>
      <c r="TXO22"/>
      <c r="TXP22"/>
      <c r="TXQ22"/>
      <c r="TXR22"/>
      <c r="TXS22"/>
      <c r="TXT22"/>
      <c r="TXU22"/>
      <c r="TXV22"/>
      <c r="TXW22"/>
      <c r="TXX22"/>
      <c r="TXY22"/>
      <c r="TXZ22"/>
      <c r="TYA22"/>
      <c r="TYB22"/>
      <c r="TYC22"/>
      <c r="TYD22"/>
      <c r="TYE22"/>
      <c r="TYF22"/>
      <c r="TYG22"/>
      <c r="TYH22"/>
      <c r="TYI22"/>
      <c r="TYJ22"/>
      <c r="TYK22"/>
      <c r="TYL22"/>
      <c r="TYM22"/>
      <c r="TYN22"/>
      <c r="TYO22"/>
      <c r="TYP22"/>
      <c r="TYQ22"/>
      <c r="TYR22"/>
      <c r="TYS22"/>
      <c r="TYT22"/>
      <c r="TYU22"/>
      <c r="TYV22"/>
      <c r="TYW22"/>
      <c r="TYX22"/>
      <c r="TYY22"/>
      <c r="TYZ22"/>
      <c r="TZA22"/>
      <c r="TZB22"/>
      <c r="TZC22"/>
      <c r="TZD22"/>
      <c r="TZE22"/>
      <c r="TZF22"/>
      <c r="TZG22"/>
      <c r="TZH22"/>
      <c r="TZI22"/>
      <c r="TZJ22"/>
      <c r="TZK22"/>
      <c r="TZL22"/>
      <c r="TZM22"/>
      <c r="TZN22"/>
      <c r="TZO22"/>
      <c r="TZP22"/>
      <c r="TZQ22"/>
      <c r="TZR22"/>
      <c r="TZS22"/>
      <c r="TZT22"/>
      <c r="TZU22"/>
      <c r="TZV22"/>
      <c r="TZW22"/>
      <c r="TZX22"/>
      <c r="TZY22"/>
      <c r="TZZ22"/>
      <c r="UAA22"/>
      <c r="UAB22"/>
      <c r="UAC22"/>
      <c r="UAD22"/>
      <c r="UAE22"/>
      <c r="UAF22"/>
      <c r="UAG22"/>
      <c r="UAH22"/>
      <c r="UAI22"/>
      <c r="UAJ22"/>
      <c r="UAK22"/>
      <c r="UAL22"/>
      <c r="UAM22"/>
      <c r="UAN22"/>
      <c r="UAO22"/>
      <c r="UAP22"/>
      <c r="UAQ22"/>
      <c r="UAR22"/>
      <c r="UAS22"/>
      <c r="UAT22"/>
      <c r="UAU22"/>
      <c r="UAV22"/>
      <c r="UAW22"/>
      <c r="UAX22"/>
      <c r="UAY22"/>
      <c r="UAZ22"/>
      <c r="UBA22"/>
      <c r="UBB22"/>
      <c r="UBC22"/>
      <c r="UBD22"/>
      <c r="UBE22"/>
      <c r="UBF22"/>
      <c r="UBG22"/>
      <c r="UBH22"/>
      <c r="UBI22"/>
      <c r="UBJ22"/>
      <c r="UBK22"/>
      <c r="UBL22"/>
      <c r="UBM22"/>
      <c r="UBN22"/>
      <c r="UBO22"/>
      <c r="UBP22"/>
      <c r="UBQ22"/>
      <c r="UBR22"/>
      <c r="UBS22"/>
      <c r="UBT22"/>
      <c r="UBU22"/>
      <c r="UBV22"/>
      <c r="UBW22"/>
      <c r="UBX22"/>
      <c r="UBY22"/>
      <c r="UBZ22"/>
      <c r="UCA22"/>
      <c r="UCB22"/>
      <c r="UCC22"/>
      <c r="UCD22"/>
      <c r="UCE22"/>
      <c r="UCF22"/>
      <c r="UCG22"/>
      <c r="UCH22"/>
      <c r="UCI22"/>
      <c r="UCJ22"/>
      <c r="UCK22"/>
      <c r="UCL22"/>
      <c r="UCM22"/>
      <c r="UCN22"/>
      <c r="UCO22"/>
      <c r="UCP22"/>
      <c r="UCQ22"/>
      <c r="UCR22"/>
      <c r="UCS22"/>
      <c r="UCT22"/>
      <c r="UCU22"/>
      <c r="UCV22"/>
      <c r="UCW22"/>
      <c r="UCX22"/>
      <c r="UCY22"/>
      <c r="UCZ22"/>
      <c r="UDA22"/>
      <c r="UDB22"/>
      <c r="UDC22"/>
      <c r="UDD22"/>
      <c r="UDE22"/>
      <c r="UDF22"/>
      <c r="UDG22"/>
      <c r="UDH22"/>
      <c r="UDI22"/>
      <c r="UDJ22"/>
      <c r="UDK22"/>
      <c r="UDL22"/>
      <c r="UDM22"/>
      <c r="UDN22"/>
      <c r="UDO22"/>
      <c r="UDP22"/>
      <c r="UDQ22"/>
      <c r="UDR22"/>
      <c r="UDS22"/>
      <c r="UDT22"/>
      <c r="UDU22"/>
      <c r="UDV22"/>
      <c r="UDW22"/>
      <c r="UDX22"/>
      <c r="UDY22"/>
      <c r="UDZ22"/>
      <c r="UEA22"/>
      <c r="UEB22"/>
      <c r="UEC22"/>
      <c r="UED22"/>
      <c r="UEE22"/>
      <c r="UEF22"/>
      <c r="UEG22"/>
      <c r="UEH22"/>
      <c r="UEI22"/>
      <c r="UEJ22"/>
      <c r="UEK22"/>
      <c r="UEL22"/>
      <c r="UEM22"/>
      <c r="UEN22"/>
      <c r="UEO22"/>
      <c r="UEP22"/>
      <c r="UEQ22"/>
      <c r="UER22"/>
      <c r="UES22"/>
      <c r="UET22"/>
      <c r="UEU22"/>
      <c r="UEV22"/>
      <c r="UEW22"/>
      <c r="UEX22"/>
      <c r="UEY22"/>
      <c r="UEZ22"/>
      <c r="UFA22"/>
      <c r="UFB22"/>
      <c r="UFC22"/>
      <c r="UFD22"/>
      <c r="UFE22"/>
      <c r="UFF22"/>
      <c r="UFG22"/>
      <c r="UFH22"/>
      <c r="UFI22"/>
      <c r="UFJ22"/>
      <c r="UFK22"/>
      <c r="UFL22"/>
      <c r="UFM22"/>
      <c r="UFN22"/>
      <c r="UFO22"/>
      <c r="UFP22"/>
      <c r="UFQ22"/>
      <c r="UFR22"/>
      <c r="UFS22"/>
      <c r="UFT22"/>
      <c r="UFU22"/>
      <c r="UFV22"/>
      <c r="UFW22"/>
      <c r="UFX22"/>
      <c r="UFY22"/>
      <c r="UFZ22"/>
      <c r="UGA22"/>
      <c r="UGB22"/>
      <c r="UGC22"/>
      <c r="UGD22"/>
      <c r="UGE22"/>
      <c r="UGF22"/>
      <c r="UGG22"/>
      <c r="UGH22"/>
      <c r="UGI22"/>
      <c r="UGJ22"/>
      <c r="UGK22"/>
      <c r="UGL22"/>
      <c r="UGM22"/>
      <c r="UGN22"/>
      <c r="UGO22"/>
      <c r="UGP22"/>
      <c r="UGQ22"/>
      <c r="UGR22"/>
      <c r="UGS22"/>
      <c r="UGT22"/>
      <c r="UGU22"/>
      <c r="UGV22"/>
      <c r="UGW22"/>
      <c r="UGX22"/>
      <c r="UGY22"/>
      <c r="UGZ22"/>
      <c r="UHA22"/>
      <c r="UHB22"/>
      <c r="UHC22"/>
      <c r="UHD22"/>
      <c r="UHE22"/>
      <c r="UHF22"/>
      <c r="UHG22"/>
      <c r="UHH22"/>
      <c r="UHI22"/>
      <c r="UHJ22"/>
      <c r="UHK22"/>
      <c r="UHL22"/>
      <c r="UHM22"/>
      <c r="UHN22"/>
      <c r="UHO22"/>
      <c r="UHP22"/>
      <c r="UHQ22"/>
      <c r="UHR22"/>
      <c r="UHS22"/>
      <c r="UHT22"/>
      <c r="UHU22"/>
      <c r="UHV22"/>
      <c r="UHW22"/>
      <c r="UHX22"/>
      <c r="UHY22"/>
      <c r="UHZ22"/>
      <c r="UIA22"/>
      <c r="UIB22"/>
      <c r="UIC22"/>
      <c r="UID22"/>
      <c r="UIE22"/>
      <c r="UIF22"/>
      <c r="UIG22"/>
      <c r="UIH22"/>
      <c r="UII22"/>
      <c r="UIJ22"/>
      <c r="UIK22"/>
      <c r="UIL22"/>
      <c r="UIM22"/>
      <c r="UIN22"/>
      <c r="UIO22"/>
      <c r="UIP22"/>
      <c r="UIQ22"/>
      <c r="UIR22"/>
      <c r="UIS22"/>
      <c r="UIT22"/>
      <c r="UIU22"/>
      <c r="UIV22"/>
      <c r="UIW22"/>
      <c r="UIX22"/>
      <c r="UIY22"/>
      <c r="UIZ22"/>
      <c r="UJA22"/>
      <c r="UJB22"/>
      <c r="UJC22"/>
      <c r="UJD22"/>
      <c r="UJE22"/>
      <c r="UJF22"/>
      <c r="UJG22"/>
      <c r="UJH22"/>
      <c r="UJI22"/>
      <c r="UJJ22"/>
      <c r="UJK22"/>
      <c r="UJL22"/>
      <c r="UJM22"/>
      <c r="UJN22"/>
      <c r="UJO22"/>
      <c r="UJP22"/>
      <c r="UJQ22"/>
      <c r="UJR22"/>
      <c r="UJS22"/>
      <c r="UJT22"/>
      <c r="UJU22"/>
      <c r="UJV22"/>
      <c r="UJW22"/>
      <c r="UJX22"/>
      <c r="UJY22"/>
      <c r="UJZ22"/>
      <c r="UKA22"/>
      <c r="UKB22"/>
      <c r="UKC22"/>
      <c r="UKD22"/>
      <c r="UKE22"/>
      <c r="UKF22"/>
      <c r="UKG22"/>
      <c r="UKH22"/>
      <c r="UKI22"/>
      <c r="UKJ22"/>
      <c r="UKK22"/>
      <c r="UKL22"/>
      <c r="UKM22"/>
      <c r="UKN22"/>
      <c r="UKO22"/>
      <c r="UKP22"/>
      <c r="UKQ22"/>
      <c r="UKR22"/>
      <c r="UKS22"/>
      <c r="UKT22"/>
      <c r="UKU22"/>
      <c r="UKV22"/>
      <c r="UKW22"/>
      <c r="UKX22"/>
      <c r="UKY22"/>
      <c r="UKZ22"/>
      <c r="ULA22"/>
      <c r="ULB22"/>
      <c r="ULC22"/>
      <c r="ULD22"/>
      <c r="ULE22"/>
      <c r="ULF22"/>
      <c r="ULG22"/>
      <c r="ULH22"/>
      <c r="ULI22"/>
      <c r="ULJ22"/>
      <c r="ULK22"/>
      <c r="ULL22"/>
      <c r="ULM22"/>
      <c r="ULN22"/>
      <c r="ULO22"/>
      <c r="ULP22"/>
      <c r="ULQ22"/>
      <c r="ULR22"/>
      <c r="ULS22"/>
      <c r="ULT22"/>
      <c r="ULU22"/>
      <c r="ULV22"/>
      <c r="ULW22"/>
      <c r="ULX22"/>
      <c r="ULY22"/>
      <c r="ULZ22"/>
      <c r="UMA22"/>
      <c r="UMB22"/>
      <c r="UMC22"/>
      <c r="UMD22"/>
      <c r="UME22"/>
      <c r="UMF22"/>
      <c r="UMG22"/>
      <c r="UMH22"/>
      <c r="UMI22"/>
      <c r="UMJ22"/>
      <c r="UMK22"/>
      <c r="UML22"/>
      <c r="UMM22"/>
      <c r="UMN22"/>
      <c r="UMO22"/>
      <c r="UMP22"/>
      <c r="UMQ22"/>
      <c r="UMR22"/>
      <c r="UMS22"/>
      <c r="UMT22"/>
      <c r="UMU22"/>
      <c r="UMV22"/>
      <c r="UMW22"/>
      <c r="UMX22"/>
      <c r="UMY22"/>
      <c r="UMZ22"/>
      <c r="UNA22"/>
      <c r="UNB22"/>
      <c r="UNC22"/>
      <c r="UND22"/>
      <c r="UNE22"/>
      <c r="UNF22"/>
      <c r="UNG22"/>
      <c r="UNH22"/>
      <c r="UNI22"/>
      <c r="UNJ22"/>
      <c r="UNK22"/>
      <c r="UNL22"/>
      <c r="UNM22"/>
      <c r="UNN22"/>
      <c r="UNO22"/>
      <c r="UNP22"/>
      <c r="UNQ22"/>
      <c r="UNR22"/>
      <c r="UNS22"/>
      <c r="UNT22"/>
      <c r="UNU22"/>
      <c r="UNV22"/>
      <c r="UNW22"/>
      <c r="UNX22"/>
      <c r="UNY22"/>
      <c r="UNZ22"/>
      <c r="UOA22"/>
      <c r="UOB22"/>
      <c r="UOC22"/>
      <c r="UOD22"/>
      <c r="UOE22"/>
      <c r="UOF22"/>
      <c r="UOG22"/>
      <c r="UOH22"/>
      <c r="UOI22"/>
      <c r="UOJ22"/>
      <c r="UOK22"/>
      <c r="UOL22"/>
      <c r="UOM22"/>
      <c r="UON22"/>
      <c r="UOO22"/>
      <c r="UOP22"/>
      <c r="UOQ22"/>
      <c r="UOR22"/>
      <c r="UOS22"/>
      <c r="UOT22"/>
      <c r="UOU22"/>
      <c r="UOV22"/>
      <c r="UOW22"/>
      <c r="UOX22"/>
      <c r="UOY22"/>
      <c r="UOZ22"/>
      <c r="UPA22"/>
      <c r="UPB22"/>
      <c r="UPC22"/>
      <c r="UPD22"/>
      <c r="UPE22"/>
      <c r="UPF22"/>
      <c r="UPG22"/>
      <c r="UPH22"/>
      <c r="UPI22"/>
      <c r="UPJ22"/>
      <c r="UPK22"/>
      <c r="UPL22"/>
      <c r="UPM22"/>
      <c r="UPN22"/>
      <c r="UPO22"/>
      <c r="UPP22"/>
      <c r="UPQ22"/>
      <c r="UPR22"/>
      <c r="UPS22"/>
      <c r="UPT22"/>
      <c r="UPU22"/>
      <c r="UPV22"/>
      <c r="UPW22"/>
      <c r="UPX22"/>
      <c r="UPY22"/>
      <c r="UPZ22"/>
      <c r="UQA22"/>
      <c r="UQB22"/>
      <c r="UQC22"/>
      <c r="UQD22"/>
      <c r="UQE22"/>
      <c r="UQF22"/>
      <c r="UQG22"/>
      <c r="UQH22"/>
      <c r="UQI22"/>
      <c r="UQJ22"/>
      <c r="UQK22"/>
      <c r="UQL22"/>
      <c r="UQM22"/>
      <c r="UQN22"/>
      <c r="UQO22"/>
      <c r="UQP22"/>
      <c r="UQQ22"/>
      <c r="UQR22"/>
      <c r="UQS22"/>
      <c r="UQT22"/>
      <c r="UQU22"/>
      <c r="UQV22"/>
      <c r="UQW22"/>
      <c r="UQX22"/>
      <c r="UQY22"/>
      <c r="UQZ22"/>
      <c r="URA22"/>
      <c r="URB22"/>
      <c r="URC22"/>
      <c r="URD22"/>
      <c r="URE22"/>
      <c r="URF22"/>
      <c r="URG22"/>
      <c r="URH22"/>
      <c r="URI22"/>
      <c r="URJ22"/>
      <c r="URK22"/>
      <c r="URL22"/>
      <c r="URM22"/>
      <c r="URN22"/>
      <c r="URO22"/>
      <c r="URP22"/>
      <c r="URQ22"/>
      <c r="URR22"/>
      <c r="URS22"/>
      <c r="URT22"/>
      <c r="URU22"/>
      <c r="URV22"/>
      <c r="URW22"/>
      <c r="URX22"/>
      <c r="URY22"/>
      <c r="URZ22"/>
      <c r="USA22"/>
      <c r="USB22"/>
      <c r="USC22"/>
      <c r="USD22"/>
      <c r="USE22"/>
      <c r="USF22"/>
      <c r="USG22"/>
      <c r="USH22"/>
      <c r="USI22"/>
      <c r="USJ22"/>
      <c r="USK22"/>
      <c r="USL22"/>
      <c r="USM22"/>
      <c r="USN22"/>
      <c r="USO22"/>
      <c r="USP22"/>
      <c r="USQ22"/>
      <c r="USR22"/>
      <c r="USS22"/>
      <c r="UST22"/>
      <c r="USU22"/>
      <c r="USV22"/>
      <c r="USW22"/>
      <c r="USX22"/>
      <c r="USY22"/>
      <c r="USZ22"/>
      <c r="UTA22"/>
      <c r="UTB22"/>
      <c r="UTC22"/>
      <c r="UTD22"/>
      <c r="UTE22"/>
      <c r="UTF22"/>
      <c r="UTG22"/>
      <c r="UTH22"/>
      <c r="UTI22"/>
      <c r="UTJ22"/>
      <c r="UTK22"/>
      <c r="UTL22"/>
      <c r="UTM22"/>
      <c r="UTN22"/>
      <c r="UTO22"/>
      <c r="UTP22"/>
      <c r="UTQ22"/>
      <c r="UTR22"/>
      <c r="UTS22"/>
      <c r="UTT22"/>
      <c r="UTU22"/>
      <c r="UTV22"/>
      <c r="UTW22"/>
      <c r="UTX22"/>
      <c r="UTY22"/>
      <c r="UTZ22"/>
      <c r="UUA22"/>
      <c r="UUB22"/>
      <c r="UUC22"/>
      <c r="UUD22"/>
      <c r="UUE22"/>
      <c r="UUF22"/>
      <c r="UUG22"/>
      <c r="UUH22"/>
      <c r="UUI22"/>
      <c r="UUJ22"/>
      <c r="UUK22"/>
      <c r="UUL22"/>
      <c r="UUM22"/>
      <c r="UUN22"/>
      <c r="UUO22"/>
      <c r="UUP22"/>
      <c r="UUQ22"/>
      <c r="UUR22"/>
      <c r="UUS22"/>
      <c r="UUT22"/>
      <c r="UUU22"/>
      <c r="UUV22"/>
      <c r="UUW22"/>
      <c r="UUX22"/>
      <c r="UUY22"/>
      <c r="UUZ22"/>
      <c r="UVA22"/>
      <c r="UVB22"/>
      <c r="UVC22"/>
      <c r="UVD22"/>
      <c r="UVE22"/>
      <c r="UVF22"/>
      <c r="UVG22"/>
      <c r="UVH22"/>
      <c r="UVI22"/>
      <c r="UVJ22"/>
      <c r="UVK22"/>
      <c r="UVL22"/>
      <c r="UVM22"/>
      <c r="UVN22"/>
      <c r="UVO22"/>
      <c r="UVP22"/>
      <c r="UVQ22"/>
      <c r="UVR22"/>
      <c r="UVS22"/>
      <c r="UVT22"/>
      <c r="UVU22"/>
      <c r="UVV22"/>
      <c r="UVW22"/>
      <c r="UVX22"/>
      <c r="UVY22"/>
      <c r="UVZ22"/>
      <c r="UWA22"/>
      <c r="UWB22"/>
      <c r="UWC22"/>
      <c r="UWD22"/>
      <c r="UWE22"/>
      <c r="UWF22"/>
      <c r="UWG22"/>
      <c r="UWH22"/>
      <c r="UWI22"/>
      <c r="UWJ22"/>
      <c r="UWK22"/>
      <c r="UWL22"/>
      <c r="UWM22"/>
      <c r="UWN22"/>
      <c r="UWO22"/>
      <c r="UWP22"/>
      <c r="UWQ22"/>
      <c r="UWR22"/>
      <c r="UWS22"/>
      <c r="UWT22"/>
      <c r="UWU22"/>
      <c r="UWV22"/>
      <c r="UWW22"/>
      <c r="UWX22"/>
      <c r="UWY22"/>
      <c r="UWZ22"/>
      <c r="UXA22"/>
      <c r="UXB22"/>
      <c r="UXC22"/>
      <c r="UXD22"/>
      <c r="UXE22"/>
      <c r="UXF22"/>
      <c r="UXG22"/>
      <c r="UXH22"/>
      <c r="UXI22"/>
      <c r="UXJ22"/>
      <c r="UXK22"/>
      <c r="UXL22"/>
      <c r="UXM22"/>
      <c r="UXN22"/>
      <c r="UXO22"/>
      <c r="UXP22"/>
      <c r="UXQ22"/>
      <c r="UXR22"/>
      <c r="UXS22"/>
      <c r="UXT22"/>
      <c r="UXU22"/>
      <c r="UXV22"/>
      <c r="UXW22"/>
      <c r="UXX22"/>
      <c r="UXY22"/>
      <c r="UXZ22"/>
      <c r="UYA22"/>
      <c r="UYB22"/>
      <c r="UYC22"/>
      <c r="UYD22"/>
      <c r="UYE22"/>
      <c r="UYF22"/>
      <c r="UYG22"/>
      <c r="UYH22"/>
      <c r="UYI22"/>
      <c r="UYJ22"/>
      <c r="UYK22"/>
      <c r="UYL22"/>
      <c r="UYM22"/>
      <c r="UYN22"/>
      <c r="UYO22"/>
      <c r="UYP22"/>
      <c r="UYQ22"/>
      <c r="UYR22"/>
      <c r="UYS22"/>
      <c r="UYT22"/>
      <c r="UYU22"/>
      <c r="UYV22"/>
      <c r="UYW22"/>
      <c r="UYX22"/>
      <c r="UYY22"/>
      <c r="UYZ22"/>
      <c r="UZA22"/>
      <c r="UZB22"/>
      <c r="UZC22"/>
      <c r="UZD22"/>
      <c r="UZE22"/>
      <c r="UZF22"/>
      <c r="UZG22"/>
      <c r="UZH22"/>
      <c r="UZI22"/>
      <c r="UZJ22"/>
      <c r="UZK22"/>
      <c r="UZL22"/>
      <c r="UZM22"/>
      <c r="UZN22"/>
      <c r="UZO22"/>
      <c r="UZP22"/>
      <c r="UZQ22"/>
      <c r="UZR22"/>
      <c r="UZS22"/>
      <c r="UZT22"/>
      <c r="UZU22"/>
      <c r="UZV22"/>
      <c r="UZW22"/>
      <c r="UZX22"/>
      <c r="UZY22"/>
      <c r="UZZ22"/>
      <c r="VAA22"/>
      <c r="VAB22"/>
      <c r="VAC22"/>
      <c r="VAD22"/>
      <c r="VAE22"/>
      <c r="VAF22"/>
      <c r="VAG22"/>
      <c r="VAH22"/>
      <c r="VAI22"/>
      <c r="VAJ22"/>
      <c r="VAK22"/>
      <c r="VAL22"/>
      <c r="VAM22"/>
      <c r="VAN22"/>
      <c r="VAO22"/>
      <c r="VAP22"/>
      <c r="VAQ22"/>
      <c r="VAR22"/>
      <c r="VAS22"/>
      <c r="VAT22"/>
      <c r="VAU22"/>
      <c r="VAV22"/>
      <c r="VAW22"/>
      <c r="VAX22"/>
      <c r="VAY22"/>
      <c r="VAZ22"/>
      <c r="VBA22"/>
      <c r="VBB22"/>
      <c r="VBC22"/>
      <c r="VBD22"/>
      <c r="VBE22"/>
      <c r="VBF22"/>
      <c r="VBG22"/>
      <c r="VBH22"/>
      <c r="VBI22"/>
      <c r="VBJ22"/>
      <c r="VBK22"/>
      <c r="VBL22"/>
      <c r="VBM22"/>
      <c r="VBN22"/>
      <c r="VBO22"/>
      <c r="VBP22"/>
      <c r="VBQ22"/>
      <c r="VBR22"/>
      <c r="VBS22"/>
      <c r="VBT22"/>
      <c r="VBU22"/>
      <c r="VBV22"/>
      <c r="VBW22"/>
      <c r="VBX22"/>
      <c r="VBY22"/>
      <c r="VBZ22"/>
      <c r="VCA22"/>
      <c r="VCB22"/>
      <c r="VCC22"/>
      <c r="VCD22"/>
      <c r="VCE22"/>
      <c r="VCF22"/>
      <c r="VCG22"/>
      <c r="VCH22"/>
      <c r="VCI22"/>
      <c r="VCJ22"/>
      <c r="VCK22"/>
      <c r="VCL22"/>
      <c r="VCM22"/>
      <c r="VCN22"/>
      <c r="VCO22"/>
      <c r="VCP22"/>
      <c r="VCQ22"/>
      <c r="VCR22"/>
      <c r="VCS22"/>
      <c r="VCT22"/>
      <c r="VCU22"/>
      <c r="VCV22"/>
      <c r="VCW22"/>
      <c r="VCX22"/>
      <c r="VCY22"/>
      <c r="VCZ22"/>
      <c r="VDA22"/>
      <c r="VDB22"/>
      <c r="VDC22"/>
      <c r="VDD22"/>
      <c r="VDE22"/>
      <c r="VDF22"/>
      <c r="VDG22"/>
      <c r="VDH22"/>
      <c r="VDI22"/>
      <c r="VDJ22"/>
      <c r="VDK22"/>
      <c r="VDL22"/>
      <c r="VDM22"/>
      <c r="VDN22"/>
      <c r="VDO22"/>
      <c r="VDP22"/>
      <c r="VDQ22"/>
      <c r="VDR22"/>
      <c r="VDS22"/>
      <c r="VDT22"/>
      <c r="VDU22"/>
      <c r="VDV22"/>
      <c r="VDW22"/>
      <c r="VDX22"/>
      <c r="VDY22"/>
      <c r="VDZ22"/>
      <c r="VEA22"/>
      <c r="VEB22"/>
      <c r="VEC22"/>
      <c r="VED22"/>
      <c r="VEE22"/>
      <c r="VEF22"/>
      <c r="VEG22"/>
      <c r="VEH22"/>
      <c r="VEI22"/>
      <c r="VEJ22"/>
      <c r="VEK22"/>
      <c r="VEL22"/>
      <c r="VEM22"/>
      <c r="VEN22"/>
      <c r="VEO22"/>
      <c r="VEP22"/>
      <c r="VEQ22"/>
      <c r="VER22"/>
      <c r="VES22"/>
      <c r="VET22"/>
      <c r="VEU22"/>
      <c r="VEV22"/>
      <c r="VEW22"/>
      <c r="VEX22"/>
      <c r="VEY22"/>
      <c r="VEZ22"/>
      <c r="VFA22"/>
      <c r="VFB22"/>
      <c r="VFC22"/>
      <c r="VFD22"/>
      <c r="VFE22"/>
      <c r="VFF22"/>
      <c r="VFG22"/>
      <c r="VFH22"/>
      <c r="VFI22"/>
      <c r="VFJ22"/>
      <c r="VFK22"/>
      <c r="VFL22"/>
      <c r="VFM22"/>
      <c r="VFN22"/>
      <c r="VFO22"/>
      <c r="VFP22"/>
      <c r="VFQ22"/>
      <c r="VFR22"/>
      <c r="VFS22"/>
      <c r="VFT22"/>
      <c r="VFU22"/>
      <c r="VFV22"/>
      <c r="VFW22"/>
      <c r="VFX22"/>
      <c r="VFY22"/>
      <c r="VFZ22"/>
      <c r="VGA22"/>
      <c r="VGB22"/>
      <c r="VGC22"/>
      <c r="VGD22"/>
      <c r="VGE22"/>
      <c r="VGF22"/>
      <c r="VGG22"/>
      <c r="VGH22"/>
      <c r="VGI22"/>
      <c r="VGJ22"/>
      <c r="VGK22"/>
      <c r="VGL22"/>
      <c r="VGM22"/>
      <c r="VGN22"/>
      <c r="VGO22"/>
      <c r="VGP22"/>
      <c r="VGQ22"/>
      <c r="VGR22"/>
      <c r="VGS22"/>
      <c r="VGT22"/>
      <c r="VGU22"/>
      <c r="VGV22"/>
      <c r="VGW22"/>
      <c r="VGX22"/>
      <c r="VGY22"/>
      <c r="VGZ22"/>
      <c r="VHA22"/>
      <c r="VHB22"/>
      <c r="VHC22"/>
      <c r="VHD22"/>
      <c r="VHE22"/>
      <c r="VHF22"/>
      <c r="VHG22"/>
      <c r="VHH22"/>
      <c r="VHI22"/>
      <c r="VHJ22"/>
      <c r="VHK22"/>
      <c r="VHL22"/>
      <c r="VHM22"/>
      <c r="VHN22"/>
      <c r="VHO22"/>
      <c r="VHP22"/>
      <c r="VHQ22"/>
      <c r="VHR22"/>
      <c r="VHS22"/>
      <c r="VHT22"/>
      <c r="VHU22"/>
      <c r="VHV22"/>
      <c r="VHW22"/>
      <c r="VHX22"/>
      <c r="VHY22"/>
      <c r="VHZ22"/>
      <c r="VIA22"/>
      <c r="VIB22"/>
      <c r="VIC22"/>
      <c r="VID22"/>
      <c r="VIE22"/>
      <c r="VIF22"/>
      <c r="VIG22"/>
      <c r="VIH22"/>
      <c r="VII22"/>
      <c r="VIJ22"/>
      <c r="VIK22"/>
      <c r="VIL22"/>
      <c r="VIM22"/>
      <c r="VIN22"/>
      <c r="VIO22"/>
      <c r="VIP22"/>
      <c r="VIQ22"/>
      <c r="VIR22"/>
      <c r="VIS22"/>
      <c r="VIT22"/>
      <c r="VIU22"/>
      <c r="VIV22"/>
      <c r="VIW22"/>
      <c r="VIX22"/>
      <c r="VIY22"/>
      <c r="VIZ22"/>
      <c r="VJA22"/>
      <c r="VJB22"/>
      <c r="VJC22"/>
      <c r="VJD22"/>
      <c r="VJE22"/>
      <c r="VJF22"/>
      <c r="VJG22"/>
      <c r="VJH22"/>
      <c r="VJI22"/>
      <c r="VJJ22"/>
      <c r="VJK22"/>
      <c r="VJL22"/>
      <c r="VJM22"/>
      <c r="VJN22"/>
      <c r="VJO22"/>
      <c r="VJP22"/>
      <c r="VJQ22"/>
      <c r="VJR22"/>
      <c r="VJS22"/>
      <c r="VJT22"/>
      <c r="VJU22"/>
      <c r="VJV22"/>
      <c r="VJW22"/>
      <c r="VJX22"/>
      <c r="VJY22"/>
      <c r="VJZ22"/>
      <c r="VKA22"/>
      <c r="VKB22"/>
      <c r="VKC22"/>
      <c r="VKD22"/>
      <c r="VKE22"/>
      <c r="VKF22"/>
      <c r="VKG22"/>
      <c r="VKH22"/>
      <c r="VKI22"/>
      <c r="VKJ22"/>
      <c r="VKK22"/>
      <c r="VKL22"/>
      <c r="VKM22"/>
      <c r="VKN22"/>
      <c r="VKO22"/>
      <c r="VKP22"/>
      <c r="VKQ22"/>
      <c r="VKR22"/>
      <c r="VKS22"/>
      <c r="VKT22"/>
      <c r="VKU22"/>
      <c r="VKV22"/>
      <c r="VKW22"/>
      <c r="VKX22"/>
      <c r="VKY22"/>
      <c r="VKZ22"/>
      <c r="VLA22"/>
      <c r="VLB22"/>
      <c r="VLC22"/>
      <c r="VLD22"/>
      <c r="VLE22"/>
      <c r="VLF22"/>
      <c r="VLG22"/>
      <c r="VLH22"/>
      <c r="VLI22"/>
      <c r="VLJ22"/>
      <c r="VLK22"/>
      <c r="VLL22"/>
      <c r="VLM22"/>
      <c r="VLN22"/>
      <c r="VLO22"/>
      <c r="VLP22"/>
      <c r="VLQ22"/>
      <c r="VLR22"/>
      <c r="VLS22"/>
      <c r="VLT22"/>
      <c r="VLU22"/>
      <c r="VLV22"/>
      <c r="VLW22"/>
      <c r="VLX22"/>
      <c r="VLY22"/>
      <c r="VLZ22"/>
      <c r="VMA22"/>
      <c r="VMB22"/>
      <c r="VMC22"/>
      <c r="VMD22"/>
      <c r="VME22"/>
      <c r="VMF22"/>
      <c r="VMG22"/>
      <c r="VMH22"/>
      <c r="VMI22"/>
      <c r="VMJ22"/>
      <c r="VMK22"/>
      <c r="VML22"/>
      <c r="VMM22"/>
      <c r="VMN22"/>
      <c r="VMO22"/>
      <c r="VMP22"/>
      <c r="VMQ22"/>
      <c r="VMR22"/>
      <c r="VMS22"/>
      <c r="VMT22"/>
      <c r="VMU22"/>
      <c r="VMV22"/>
      <c r="VMW22"/>
      <c r="VMX22"/>
      <c r="VMY22"/>
      <c r="VMZ22"/>
      <c r="VNA22"/>
      <c r="VNB22"/>
      <c r="VNC22"/>
      <c r="VND22"/>
      <c r="VNE22"/>
      <c r="VNF22"/>
      <c r="VNG22"/>
      <c r="VNH22"/>
      <c r="VNI22"/>
      <c r="VNJ22"/>
      <c r="VNK22"/>
      <c r="VNL22"/>
      <c r="VNM22"/>
      <c r="VNN22"/>
      <c r="VNO22"/>
      <c r="VNP22"/>
      <c r="VNQ22"/>
      <c r="VNR22"/>
      <c r="VNS22"/>
      <c r="VNT22"/>
      <c r="VNU22"/>
      <c r="VNV22"/>
      <c r="VNW22"/>
      <c r="VNX22"/>
      <c r="VNY22"/>
      <c r="VNZ22"/>
      <c r="VOA22"/>
      <c r="VOB22"/>
      <c r="VOC22"/>
      <c r="VOD22"/>
      <c r="VOE22"/>
      <c r="VOF22"/>
      <c r="VOG22"/>
      <c r="VOH22"/>
      <c r="VOI22"/>
      <c r="VOJ22"/>
      <c r="VOK22"/>
      <c r="VOL22"/>
      <c r="VOM22"/>
      <c r="VON22"/>
      <c r="VOO22"/>
      <c r="VOP22"/>
      <c r="VOQ22"/>
      <c r="VOR22"/>
      <c r="VOS22"/>
      <c r="VOT22"/>
      <c r="VOU22"/>
      <c r="VOV22"/>
      <c r="VOW22"/>
      <c r="VOX22"/>
      <c r="VOY22"/>
      <c r="VOZ22"/>
      <c r="VPA22"/>
      <c r="VPB22"/>
      <c r="VPC22"/>
      <c r="VPD22"/>
      <c r="VPE22"/>
      <c r="VPF22"/>
      <c r="VPG22"/>
      <c r="VPH22"/>
      <c r="VPI22"/>
      <c r="VPJ22"/>
      <c r="VPK22"/>
      <c r="VPL22"/>
      <c r="VPM22"/>
      <c r="VPN22"/>
      <c r="VPO22"/>
      <c r="VPP22"/>
      <c r="VPQ22"/>
      <c r="VPR22"/>
      <c r="VPS22"/>
      <c r="VPT22"/>
      <c r="VPU22"/>
      <c r="VPV22"/>
      <c r="VPW22"/>
      <c r="VPX22"/>
      <c r="VPY22"/>
      <c r="VPZ22"/>
      <c r="VQA22"/>
      <c r="VQB22"/>
      <c r="VQC22"/>
      <c r="VQD22"/>
      <c r="VQE22"/>
      <c r="VQF22"/>
      <c r="VQG22"/>
      <c r="VQH22"/>
      <c r="VQI22"/>
      <c r="VQJ22"/>
      <c r="VQK22"/>
      <c r="VQL22"/>
      <c r="VQM22"/>
      <c r="VQN22"/>
      <c r="VQO22"/>
      <c r="VQP22"/>
      <c r="VQQ22"/>
      <c r="VQR22"/>
      <c r="VQS22"/>
      <c r="VQT22"/>
      <c r="VQU22"/>
      <c r="VQV22"/>
      <c r="VQW22"/>
      <c r="VQX22"/>
      <c r="VQY22"/>
      <c r="VQZ22"/>
      <c r="VRA22"/>
      <c r="VRB22"/>
      <c r="VRC22"/>
      <c r="VRD22"/>
      <c r="VRE22"/>
      <c r="VRF22"/>
      <c r="VRG22"/>
      <c r="VRH22"/>
      <c r="VRI22"/>
      <c r="VRJ22"/>
      <c r="VRK22"/>
      <c r="VRL22"/>
      <c r="VRM22"/>
      <c r="VRN22"/>
      <c r="VRO22"/>
      <c r="VRP22"/>
      <c r="VRQ22"/>
      <c r="VRR22"/>
      <c r="VRS22"/>
      <c r="VRT22"/>
      <c r="VRU22"/>
      <c r="VRV22"/>
      <c r="VRW22"/>
      <c r="VRX22"/>
      <c r="VRY22"/>
      <c r="VRZ22"/>
      <c r="VSA22"/>
      <c r="VSB22"/>
      <c r="VSC22"/>
      <c r="VSD22"/>
      <c r="VSE22"/>
      <c r="VSF22"/>
      <c r="VSG22"/>
      <c r="VSH22"/>
      <c r="VSI22"/>
      <c r="VSJ22"/>
      <c r="VSK22"/>
      <c r="VSL22"/>
      <c r="VSM22"/>
      <c r="VSN22"/>
      <c r="VSO22"/>
      <c r="VSP22"/>
      <c r="VSQ22"/>
      <c r="VSR22"/>
      <c r="VSS22"/>
      <c r="VST22"/>
      <c r="VSU22"/>
      <c r="VSV22"/>
      <c r="VSW22"/>
      <c r="VSX22"/>
      <c r="VSY22"/>
      <c r="VSZ22"/>
      <c r="VTA22"/>
      <c r="VTB22"/>
      <c r="VTC22"/>
      <c r="VTD22"/>
      <c r="VTE22"/>
      <c r="VTF22"/>
      <c r="VTG22"/>
      <c r="VTH22"/>
      <c r="VTI22"/>
      <c r="VTJ22"/>
      <c r="VTK22"/>
      <c r="VTL22"/>
      <c r="VTM22"/>
      <c r="VTN22"/>
      <c r="VTO22"/>
      <c r="VTP22"/>
      <c r="VTQ22"/>
      <c r="VTR22"/>
      <c r="VTS22"/>
      <c r="VTT22"/>
      <c r="VTU22"/>
      <c r="VTV22"/>
      <c r="VTW22"/>
      <c r="VTX22"/>
      <c r="VTY22"/>
      <c r="VTZ22"/>
      <c r="VUA22"/>
      <c r="VUB22"/>
      <c r="VUC22"/>
      <c r="VUD22"/>
      <c r="VUE22"/>
      <c r="VUF22"/>
      <c r="VUG22"/>
      <c r="VUH22"/>
      <c r="VUI22"/>
      <c r="VUJ22"/>
      <c r="VUK22"/>
      <c r="VUL22"/>
      <c r="VUM22"/>
      <c r="VUN22"/>
      <c r="VUO22"/>
      <c r="VUP22"/>
      <c r="VUQ22"/>
      <c r="VUR22"/>
      <c r="VUS22"/>
      <c r="VUT22"/>
      <c r="VUU22"/>
      <c r="VUV22"/>
      <c r="VUW22"/>
      <c r="VUX22"/>
      <c r="VUY22"/>
      <c r="VUZ22"/>
      <c r="VVA22"/>
      <c r="VVB22"/>
      <c r="VVC22"/>
      <c r="VVD22"/>
      <c r="VVE22"/>
      <c r="VVF22"/>
      <c r="VVG22"/>
      <c r="VVH22"/>
      <c r="VVI22"/>
      <c r="VVJ22"/>
      <c r="VVK22"/>
      <c r="VVL22"/>
      <c r="VVM22"/>
      <c r="VVN22"/>
      <c r="VVO22"/>
      <c r="VVP22"/>
      <c r="VVQ22"/>
      <c r="VVR22"/>
      <c r="VVS22"/>
      <c r="VVT22"/>
      <c r="VVU22"/>
      <c r="VVV22"/>
      <c r="VVW22"/>
      <c r="VVX22"/>
      <c r="VVY22"/>
      <c r="VVZ22"/>
      <c r="VWA22"/>
      <c r="VWB22"/>
      <c r="VWC22"/>
      <c r="VWD22"/>
      <c r="VWE22"/>
      <c r="VWF22"/>
      <c r="VWG22"/>
      <c r="VWH22"/>
      <c r="VWI22"/>
      <c r="VWJ22"/>
      <c r="VWK22"/>
      <c r="VWL22"/>
      <c r="VWM22"/>
      <c r="VWN22"/>
      <c r="VWO22"/>
      <c r="VWP22"/>
      <c r="VWQ22"/>
      <c r="VWR22"/>
      <c r="VWS22"/>
      <c r="VWT22"/>
      <c r="VWU22"/>
      <c r="VWV22"/>
      <c r="VWW22"/>
      <c r="VWX22"/>
      <c r="VWY22"/>
      <c r="VWZ22"/>
      <c r="VXA22"/>
      <c r="VXB22"/>
      <c r="VXC22"/>
      <c r="VXD22"/>
      <c r="VXE22"/>
      <c r="VXF22"/>
      <c r="VXG22"/>
      <c r="VXH22"/>
      <c r="VXI22"/>
      <c r="VXJ22"/>
      <c r="VXK22"/>
      <c r="VXL22"/>
      <c r="VXM22"/>
      <c r="VXN22"/>
      <c r="VXO22"/>
      <c r="VXP22"/>
      <c r="VXQ22"/>
      <c r="VXR22"/>
      <c r="VXS22"/>
      <c r="VXT22"/>
      <c r="VXU22"/>
      <c r="VXV22"/>
      <c r="VXW22"/>
      <c r="VXX22"/>
      <c r="VXY22"/>
      <c r="VXZ22"/>
      <c r="VYA22"/>
      <c r="VYB22"/>
      <c r="VYC22"/>
      <c r="VYD22"/>
      <c r="VYE22"/>
      <c r="VYF22"/>
      <c r="VYG22"/>
      <c r="VYH22"/>
      <c r="VYI22"/>
      <c r="VYJ22"/>
      <c r="VYK22"/>
      <c r="VYL22"/>
      <c r="VYM22"/>
      <c r="VYN22"/>
      <c r="VYO22"/>
      <c r="VYP22"/>
      <c r="VYQ22"/>
      <c r="VYR22"/>
      <c r="VYS22"/>
      <c r="VYT22"/>
      <c r="VYU22"/>
      <c r="VYV22"/>
      <c r="VYW22"/>
      <c r="VYX22"/>
      <c r="VYY22"/>
      <c r="VYZ22"/>
      <c r="VZA22"/>
      <c r="VZB22"/>
      <c r="VZC22"/>
      <c r="VZD22"/>
      <c r="VZE22"/>
      <c r="VZF22"/>
      <c r="VZG22"/>
      <c r="VZH22"/>
      <c r="VZI22"/>
      <c r="VZJ22"/>
      <c r="VZK22"/>
      <c r="VZL22"/>
      <c r="VZM22"/>
      <c r="VZN22"/>
      <c r="VZO22"/>
      <c r="VZP22"/>
      <c r="VZQ22"/>
      <c r="VZR22"/>
      <c r="VZS22"/>
      <c r="VZT22"/>
      <c r="VZU22"/>
      <c r="VZV22"/>
      <c r="VZW22"/>
      <c r="VZX22"/>
      <c r="VZY22"/>
      <c r="VZZ22"/>
      <c r="WAA22"/>
      <c r="WAB22"/>
      <c r="WAC22"/>
      <c r="WAD22"/>
      <c r="WAE22"/>
      <c r="WAF22"/>
      <c r="WAG22"/>
      <c r="WAH22"/>
      <c r="WAI22"/>
      <c r="WAJ22"/>
      <c r="WAK22"/>
      <c r="WAL22"/>
      <c r="WAM22"/>
      <c r="WAN22"/>
      <c r="WAO22"/>
      <c r="WAP22"/>
      <c r="WAQ22"/>
      <c r="WAR22"/>
      <c r="WAS22"/>
      <c r="WAT22"/>
      <c r="WAU22"/>
      <c r="WAV22"/>
      <c r="WAW22"/>
      <c r="WAX22"/>
      <c r="WAY22"/>
      <c r="WAZ22"/>
      <c r="WBA22"/>
      <c r="WBB22"/>
      <c r="WBC22"/>
      <c r="WBD22"/>
      <c r="WBE22"/>
      <c r="WBF22"/>
      <c r="WBG22"/>
      <c r="WBH22"/>
      <c r="WBI22"/>
      <c r="WBJ22"/>
      <c r="WBK22"/>
      <c r="WBL22"/>
      <c r="WBM22"/>
      <c r="WBN22"/>
      <c r="WBO22"/>
      <c r="WBP22"/>
      <c r="WBQ22"/>
      <c r="WBR22"/>
      <c r="WBS22"/>
      <c r="WBT22"/>
      <c r="WBU22"/>
      <c r="WBV22"/>
      <c r="WBW22"/>
      <c r="WBX22"/>
      <c r="WBY22"/>
      <c r="WBZ22"/>
      <c r="WCA22"/>
      <c r="WCB22"/>
      <c r="WCC22"/>
      <c r="WCD22"/>
      <c r="WCE22"/>
      <c r="WCF22"/>
      <c r="WCG22"/>
      <c r="WCH22"/>
      <c r="WCI22"/>
      <c r="WCJ22"/>
      <c r="WCK22"/>
      <c r="WCL22"/>
      <c r="WCM22"/>
      <c r="WCN22"/>
      <c r="WCO22"/>
      <c r="WCP22"/>
      <c r="WCQ22"/>
      <c r="WCR22"/>
      <c r="WCS22"/>
      <c r="WCT22"/>
      <c r="WCU22"/>
      <c r="WCV22"/>
      <c r="WCW22"/>
      <c r="WCX22"/>
      <c r="WCY22"/>
      <c r="WCZ22"/>
      <c r="WDA22"/>
      <c r="WDB22"/>
      <c r="WDC22"/>
      <c r="WDD22"/>
      <c r="WDE22"/>
      <c r="WDF22"/>
      <c r="WDG22"/>
      <c r="WDH22"/>
      <c r="WDI22"/>
      <c r="WDJ22"/>
      <c r="WDK22"/>
      <c r="WDL22"/>
      <c r="WDM22"/>
      <c r="WDN22"/>
      <c r="WDO22"/>
      <c r="WDP22"/>
      <c r="WDQ22"/>
      <c r="WDR22"/>
      <c r="WDS22"/>
      <c r="WDT22"/>
      <c r="WDU22"/>
      <c r="WDV22"/>
      <c r="WDW22"/>
      <c r="WDX22"/>
      <c r="WDY22"/>
      <c r="WDZ22"/>
      <c r="WEA22"/>
      <c r="WEB22"/>
      <c r="WEC22"/>
      <c r="WED22"/>
      <c r="WEE22"/>
      <c r="WEF22"/>
      <c r="WEG22"/>
      <c r="WEH22"/>
      <c r="WEI22"/>
      <c r="WEJ22"/>
      <c r="WEK22"/>
      <c r="WEL22"/>
      <c r="WEM22"/>
      <c r="WEN22"/>
      <c r="WEO22"/>
      <c r="WEP22"/>
      <c r="WEQ22"/>
      <c r="WER22"/>
      <c r="WES22"/>
      <c r="WET22"/>
      <c r="WEU22"/>
      <c r="WEV22"/>
      <c r="WEW22"/>
      <c r="WEX22"/>
      <c r="WEY22"/>
      <c r="WEZ22"/>
      <c r="WFA22"/>
      <c r="WFB22"/>
      <c r="WFC22"/>
      <c r="WFD22"/>
      <c r="WFE22"/>
      <c r="WFF22"/>
      <c r="WFG22"/>
      <c r="WFH22"/>
      <c r="WFI22"/>
      <c r="WFJ22"/>
      <c r="WFK22"/>
      <c r="WFL22"/>
      <c r="WFM22"/>
      <c r="WFN22"/>
      <c r="WFO22"/>
      <c r="WFP22"/>
      <c r="WFQ22"/>
      <c r="WFR22"/>
      <c r="WFS22"/>
      <c r="WFT22"/>
      <c r="WFU22"/>
      <c r="WFV22"/>
      <c r="WFW22"/>
      <c r="WFX22"/>
      <c r="WFY22"/>
      <c r="WFZ22"/>
      <c r="WGA22"/>
      <c r="WGB22"/>
      <c r="WGC22"/>
      <c r="WGD22"/>
      <c r="WGE22"/>
      <c r="WGF22"/>
      <c r="WGG22"/>
      <c r="WGH22"/>
      <c r="WGI22"/>
      <c r="WGJ22"/>
      <c r="WGK22"/>
      <c r="WGL22"/>
      <c r="WGM22"/>
      <c r="WGN22"/>
      <c r="WGO22"/>
      <c r="WGP22"/>
      <c r="WGQ22"/>
      <c r="WGR22"/>
      <c r="WGS22"/>
      <c r="WGT22"/>
      <c r="WGU22"/>
      <c r="WGV22"/>
      <c r="WGW22"/>
      <c r="WGX22"/>
      <c r="WGY22"/>
      <c r="WGZ22"/>
      <c r="WHA22"/>
      <c r="WHB22"/>
      <c r="WHC22"/>
      <c r="WHD22"/>
      <c r="WHE22"/>
      <c r="WHF22"/>
      <c r="WHG22"/>
      <c r="WHH22"/>
      <c r="WHI22"/>
      <c r="WHJ22"/>
      <c r="WHK22"/>
      <c r="WHL22"/>
      <c r="WHM22"/>
      <c r="WHN22"/>
      <c r="WHO22"/>
      <c r="WHP22"/>
      <c r="WHQ22"/>
      <c r="WHR22"/>
      <c r="WHS22"/>
      <c r="WHT22"/>
      <c r="WHU22"/>
      <c r="WHV22"/>
      <c r="WHW22"/>
      <c r="WHX22"/>
      <c r="WHY22"/>
      <c r="WHZ22"/>
      <c r="WIA22"/>
      <c r="WIB22"/>
      <c r="WIC22"/>
      <c r="WID22"/>
      <c r="WIE22"/>
      <c r="WIF22"/>
      <c r="WIG22"/>
      <c r="WIH22"/>
      <c r="WII22"/>
      <c r="WIJ22"/>
      <c r="WIK22"/>
      <c r="WIL22"/>
      <c r="WIM22"/>
      <c r="WIN22"/>
      <c r="WIO22"/>
      <c r="WIP22"/>
      <c r="WIQ22"/>
      <c r="WIR22"/>
      <c r="WIS22"/>
      <c r="WIT22"/>
      <c r="WIU22"/>
      <c r="WIV22"/>
      <c r="WIW22"/>
      <c r="WIX22"/>
      <c r="WIY22"/>
      <c r="WIZ22"/>
      <c r="WJA22"/>
      <c r="WJB22"/>
      <c r="WJC22"/>
      <c r="WJD22"/>
      <c r="WJE22"/>
      <c r="WJF22"/>
      <c r="WJG22"/>
      <c r="WJH22"/>
      <c r="WJI22"/>
      <c r="WJJ22"/>
      <c r="WJK22"/>
      <c r="WJL22"/>
      <c r="WJM22"/>
      <c r="WJN22"/>
      <c r="WJO22"/>
      <c r="WJP22"/>
      <c r="WJQ22"/>
      <c r="WJR22"/>
      <c r="WJS22"/>
      <c r="WJT22"/>
      <c r="WJU22"/>
      <c r="WJV22"/>
      <c r="WJW22"/>
      <c r="WJX22"/>
      <c r="WJY22"/>
      <c r="WJZ22"/>
      <c r="WKA22"/>
      <c r="WKB22"/>
      <c r="WKC22"/>
      <c r="WKD22"/>
      <c r="WKE22"/>
      <c r="WKF22"/>
      <c r="WKG22"/>
      <c r="WKH22"/>
      <c r="WKI22"/>
      <c r="WKJ22"/>
      <c r="WKK22"/>
      <c r="WKL22"/>
      <c r="WKM22"/>
      <c r="WKN22"/>
      <c r="WKO22"/>
      <c r="WKP22"/>
      <c r="WKQ22"/>
      <c r="WKR22"/>
      <c r="WKS22"/>
      <c r="WKT22"/>
      <c r="WKU22"/>
      <c r="WKV22"/>
      <c r="WKW22"/>
      <c r="WKX22"/>
      <c r="WKY22"/>
      <c r="WKZ22"/>
      <c r="WLA22"/>
      <c r="WLB22"/>
      <c r="WLC22"/>
      <c r="WLD22"/>
      <c r="WLE22"/>
      <c r="WLF22"/>
      <c r="WLG22"/>
      <c r="WLH22"/>
      <c r="WLI22"/>
      <c r="WLJ22"/>
      <c r="WLK22"/>
      <c r="WLL22"/>
      <c r="WLM22"/>
      <c r="WLN22"/>
      <c r="WLO22"/>
      <c r="WLP22"/>
      <c r="WLQ22"/>
      <c r="WLR22"/>
      <c r="WLS22"/>
      <c r="WLT22"/>
      <c r="WLU22"/>
      <c r="WLV22"/>
      <c r="WLW22"/>
      <c r="WLX22"/>
      <c r="WLY22"/>
      <c r="WLZ22"/>
      <c r="WMA22"/>
      <c r="WMB22"/>
      <c r="WMC22"/>
      <c r="WMD22"/>
      <c r="WME22"/>
      <c r="WMF22"/>
      <c r="WMG22"/>
      <c r="WMH22"/>
      <c r="WMI22"/>
      <c r="WMJ22"/>
      <c r="WMK22"/>
      <c r="WML22"/>
      <c r="WMM22"/>
      <c r="WMN22"/>
      <c r="WMO22"/>
      <c r="WMP22"/>
      <c r="WMQ22"/>
      <c r="WMR22"/>
      <c r="WMS22"/>
      <c r="WMT22"/>
      <c r="WMU22"/>
      <c r="WMV22"/>
      <c r="WMW22"/>
      <c r="WMX22"/>
      <c r="WMY22"/>
      <c r="WMZ22"/>
      <c r="WNA22"/>
      <c r="WNB22"/>
      <c r="WNC22"/>
      <c r="WND22"/>
      <c r="WNE22"/>
      <c r="WNF22"/>
      <c r="WNG22"/>
      <c r="WNH22"/>
      <c r="WNI22"/>
      <c r="WNJ22"/>
      <c r="WNK22"/>
      <c r="WNL22"/>
      <c r="WNM22"/>
      <c r="WNN22"/>
      <c r="WNO22"/>
      <c r="WNP22"/>
      <c r="WNQ22"/>
      <c r="WNR22"/>
      <c r="WNS22"/>
      <c r="WNT22"/>
      <c r="WNU22"/>
      <c r="WNV22"/>
      <c r="WNW22"/>
      <c r="WNX22"/>
      <c r="WNY22"/>
      <c r="WNZ22"/>
      <c r="WOA22"/>
      <c r="WOB22"/>
      <c r="WOC22"/>
      <c r="WOD22"/>
      <c r="WOE22"/>
      <c r="WOF22"/>
      <c r="WOG22"/>
      <c r="WOH22"/>
      <c r="WOI22"/>
      <c r="WOJ22"/>
      <c r="WOK22"/>
      <c r="WOL22"/>
      <c r="WOM22"/>
      <c r="WON22"/>
      <c r="WOO22"/>
      <c r="WOP22"/>
      <c r="WOQ22"/>
      <c r="WOR22"/>
      <c r="WOS22"/>
      <c r="WOT22"/>
      <c r="WOU22"/>
      <c r="WOV22"/>
      <c r="WOW22"/>
      <c r="WOX22"/>
      <c r="WOY22"/>
      <c r="WOZ22"/>
      <c r="WPA22"/>
      <c r="WPB22"/>
      <c r="WPC22"/>
      <c r="WPD22"/>
      <c r="WPE22"/>
      <c r="WPF22"/>
      <c r="WPG22"/>
      <c r="WPH22"/>
      <c r="WPI22"/>
      <c r="WPJ22"/>
      <c r="WPK22"/>
      <c r="WPL22"/>
      <c r="WPM22"/>
      <c r="WPN22"/>
      <c r="WPO22"/>
      <c r="WPP22"/>
      <c r="WPQ22"/>
      <c r="WPR22"/>
      <c r="WPS22"/>
      <c r="WPT22"/>
      <c r="WPU22"/>
      <c r="WPV22"/>
      <c r="WPW22"/>
      <c r="WPX22"/>
      <c r="WPY22"/>
      <c r="WPZ22"/>
      <c r="WQA22"/>
      <c r="WQB22"/>
      <c r="WQC22"/>
      <c r="WQD22"/>
      <c r="WQE22"/>
      <c r="WQF22"/>
      <c r="WQG22"/>
      <c r="WQH22"/>
      <c r="WQI22"/>
      <c r="WQJ22"/>
      <c r="WQK22"/>
      <c r="WQL22"/>
      <c r="WQM22"/>
      <c r="WQN22"/>
      <c r="WQO22"/>
      <c r="WQP22"/>
      <c r="WQQ22"/>
      <c r="WQR22"/>
      <c r="WQS22"/>
      <c r="WQT22"/>
      <c r="WQU22"/>
      <c r="WQV22"/>
      <c r="WQW22"/>
      <c r="WQX22"/>
      <c r="WQY22"/>
      <c r="WQZ22"/>
      <c r="WRA22"/>
      <c r="WRB22"/>
      <c r="WRC22"/>
      <c r="WRD22"/>
      <c r="WRE22"/>
      <c r="WRF22"/>
      <c r="WRG22"/>
      <c r="WRH22"/>
      <c r="WRI22"/>
      <c r="WRJ22"/>
      <c r="WRK22"/>
      <c r="WRL22"/>
      <c r="WRM22"/>
      <c r="WRN22"/>
      <c r="WRO22"/>
      <c r="WRP22"/>
      <c r="WRQ22"/>
      <c r="WRR22"/>
      <c r="WRS22"/>
      <c r="WRT22"/>
      <c r="WRU22"/>
      <c r="WRV22"/>
      <c r="WRW22"/>
      <c r="WRX22"/>
      <c r="WRY22"/>
      <c r="WRZ22"/>
      <c r="WSA22"/>
      <c r="WSB22"/>
      <c r="WSC22"/>
      <c r="WSD22"/>
      <c r="WSE22"/>
      <c r="WSF22"/>
      <c r="WSG22"/>
      <c r="WSH22"/>
      <c r="WSI22"/>
      <c r="WSJ22"/>
      <c r="WSK22"/>
      <c r="WSL22"/>
      <c r="WSM22"/>
      <c r="WSN22"/>
      <c r="WSO22"/>
      <c r="WSP22"/>
      <c r="WSQ22"/>
      <c r="WSR22"/>
      <c r="WSS22"/>
      <c r="WST22"/>
      <c r="WSU22"/>
      <c r="WSV22"/>
      <c r="WSW22"/>
      <c r="WSX22"/>
      <c r="WSY22"/>
      <c r="WSZ22"/>
      <c r="WTA22"/>
      <c r="WTB22"/>
      <c r="WTC22"/>
      <c r="WTD22"/>
      <c r="WTE22"/>
      <c r="WTF22"/>
      <c r="WTG22"/>
      <c r="WTH22"/>
      <c r="WTI22"/>
      <c r="WTJ22"/>
      <c r="WTK22"/>
      <c r="WTL22"/>
      <c r="WTM22"/>
      <c r="WTN22"/>
      <c r="WTO22"/>
      <c r="WTP22"/>
      <c r="WTQ22"/>
      <c r="WTR22"/>
      <c r="WTS22"/>
      <c r="WTT22"/>
      <c r="WTU22"/>
      <c r="WTV22"/>
      <c r="WTW22"/>
      <c r="WTX22"/>
      <c r="WTY22"/>
      <c r="WTZ22"/>
      <c r="WUA22"/>
      <c r="WUB22"/>
      <c r="WUC22"/>
      <c r="WUD22"/>
      <c r="WUE22"/>
      <c r="WUF22"/>
      <c r="WUG22"/>
      <c r="WUH22"/>
      <c r="WUI22"/>
      <c r="WUJ22"/>
      <c r="WUK22"/>
      <c r="WUL22"/>
      <c r="WUM22"/>
      <c r="WUN22"/>
      <c r="WUO22"/>
      <c r="WUP22"/>
      <c r="WUQ22"/>
      <c r="WUR22"/>
      <c r="WUS22"/>
      <c r="WUT22"/>
      <c r="WUU22"/>
      <c r="WUV22"/>
      <c r="WUW22"/>
      <c r="WUX22"/>
      <c r="WUY22"/>
      <c r="WUZ22"/>
      <c r="WVA22"/>
      <c r="WVB22"/>
      <c r="WVC22"/>
      <c r="WVD22"/>
      <c r="WVE22"/>
      <c r="WVF22"/>
      <c r="WVG22"/>
      <c r="WVH22"/>
      <c r="WVI22"/>
      <c r="WVJ22"/>
      <c r="WVK22"/>
      <c r="WVL22"/>
      <c r="WVM22"/>
      <c r="WVN22"/>
      <c r="WVO22"/>
      <c r="WVP22"/>
      <c r="WVQ22"/>
      <c r="WVR22"/>
      <c r="WVS22"/>
      <c r="WVT22"/>
      <c r="WVU22"/>
      <c r="WVV22"/>
      <c r="WVW22"/>
      <c r="WVX22"/>
      <c r="WVY22"/>
      <c r="WVZ22"/>
      <c r="WWA22"/>
      <c r="WWB22"/>
      <c r="WWC22"/>
      <c r="WWD22"/>
      <c r="WWE22"/>
      <c r="WWF22"/>
      <c r="WWG22"/>
      <c r="WWH22"/>
      <c r="WWI22"/>
      <c r="WWJ22"/>
      <c r="WWK22"/>
      <c r="WWL22"/>
      <c r="WWM22"/>
      <c r="WWN22"/>
      <c r="WWO22"/>
      <c r="WWP22"/>
      <c r="WWQ22"/>
      <c r="WWR22"/>
      <c r="WWS22"/>
      <c r="WWT22"/>
      <c r="WWU22"/>
      <c r="WWV22"/>
      <c r="WWW22"/>
      <c r="WWX22"/>
      <c r="WWY22"/>
      <c r="WWZ22"/>
      <c r="WXA22"/>
      <c r="WXB22"/>
      <c r="WXC22"/>
      <c r="WXD22"/>
      <c r="WXE22"/>
      <c r="WXF22"/>
      <c r="WXG22"/>
      <c r="WXH22"/>
      <c r="WXI22"/>
      <c r="WXJ22"/>
      <c r="WXK22"/>
      <c r="WXL22"/>
      <c r="WXM22"/>
      <c r="WXN22"/>
      <c r="WXO22"/>
      <c r="WXP22"/>
      <c r="WXQ22"/>
      <c r="WXR22"/>
      <c r="WXS22"/>
      <c r="WXT22"/>
      <c r="WXU22"/>
      <c r="WXV22"/>
      <c r="WXW22"/>
      <c r="WXX22"/>
      <c r="WXY22"/>
      <c r="WXZ22"/>
      <c r="WYA22"/>
      <c r="WYB22"/>
      <c r="WYC22"/>
      <c r="WYD22"/>
      <c r="WYE22"/>
      <c r="WYF22"/>
      <c r="WYG22"/>
      <c r="WYH22"/>
      <c r="WYI22"/>
      <c r="WYJ22"/>
      <c r="WYK22"/>
      <c r="WYL22"/>
      <c r="WYM22"/>
      <c r="WYN22"/>
      <c r="WYO22"/>
      <c r="WYP22"/>
      <c r="WYQ22"/>
      <c r="WYR22"/>
      <c r="WYS22"/>
      <c r="WYT22"/>
      <c r="WYU22"/>
      <c r="WYV22"/>
      <c r="WYW22"/>
      <c r="WYX22"/>
      <c r="WYY22"/>
      <c r="WYZ22"/>
      <c r="WZA22"/>
      <c r="WZB22"/>
      <c r="WZC22"/>
      <c r="WZD22"/>
      <c r="WZE22"/>
      <c r="WZF22"/>
      <c r="WZG22"/>
      <c r="WZH22"/>
      <c r="WZI22"/>
      <c r="WZJ22"/>
      <c r="WZK22"/>
      <c r="WZL22"/>
      <c r="WZM22"/>
      <c r="WZN22"/>
      <c r="WZO22"/>
      <c r="WZP22"/>
      <c r="WZQ22"/>
      <c r="WZR22"/>
      <c r="WZS22"/>
      <c r="WZT22"/>
      <c r="WZU22"/>
      <c r="WZV22"/>
      <c r="WZW22"/>
      <c r="WZX22"/>
      <c r="WZY22"/>
      <c r="WZZ22"/>
      <c r="XAA22"/>
      <c r="XAB22"/>
      <c r="XAC22"/>
      <c r="XAD22"/>
      <c r="XAE22"/>
      <c r="XAF22"/>
      <c r="XAG22"/>
      <c r="XAH22"/>
      <c r="XAI22"/>
      <c r="XAJ22"/>
      <c r="XAK22"/>
      <c r="XAL22"/>
      <c r="XAM22"/>
      <c r="XAN22"/>
      <c r="XAO22"/>
      <c r="XAP22"/>
      <c r="XAQ22"/>
      <c r="XAR22"/>
      <c r="XAS22"/>
      <c r="XAT22"/>
      <c r="XAU22"/>
      <c r="XAV22"/>
      <c r="XAW22"/>
      <c r="XAX22"/>
      <c r="XAY22"/>
      <c r="XAZ22"/>
      <c r="XBA22"/>
      <c r="XBB22"/>
      <c r="XBC22"/>
      <c r="XBD22"/>
      <c r="XBE22"/>
      <c r="XBF22"/>
      <c r="XBG22"/>
      <c r="XBH22"/>
      <c r="XBI22"/>
      <c r="XBJ22"/>
      <c r="XBK22"/>
      <c r="XBL22"/>
      <c r="XBM22"/>
      <c r="XBN22"/>
      <c r="XBO22"/>
      <c r="XBP22"/>
      <c r="XBQ22"/>
      <c r="XBR22"/>
      <c r="XBS22"/>
      <c r="XBT22"/>
      <c r="XBU22"/>
      <c r="XBV22"/>
      <c r="XBW22"/>
      <c r="XBX22"/>
      <c r="XBY22"/>
      <c r="XBZ22"/>
      <c r="XCA22"/>
      <c r="XCB22"/>
      <c r="XCC22"/>
      <c r="XCD22"/>
      <c r="XCE22"/>
      <c r="XCF22"/>
      <c r="XCG22"/>
      <c r="XCH22"/>
      <c r="XCI22"/>
      <c r="XCJ22"/>
      <c r="XCK22"/>
      <c r="XCL22"/>
      <c r="XCM22"/>
      <c r="XCN22"/>
      <c r="XCO22"/>
      <c r="XCP22"/>
      <c r="XCQ22"/>
      <c r="XCR22"/>
      <c r="XCS22"/>
      <c r="XCT22"/>
      <c r="XCU22"/>
      <c r="XCV22"/>
      <c r="XCW22"/>
      <c r="XCX22"/>
      <c r="XCY22"/>
      <c r="XCZ22"/>
      <c r="XDA22"/>
      <c r="XDB22"/>
      <c r="XDC22"/>
      <c r="XDD22"/>
      <c r="XDE22"/>
      <c r="XDF22"/>
      <c r="XDG22"/>
      <c r="XDH22"/>
      <c r="XDI22"/>
      <c r="XDJ22"/>
      <c r="XDK22"/>
      <c r="XDL22"/>
      <c r="XDM22"/>
      <c r="XDN22"/>
      <c r="XDO22"/>
      <c r="XDP22"/>
      <c r="XDQ22"/>
      <c r="XDR22"/>
      <c r="XDS22"/>
      <c r="XDT22"/>
      <c r="XDU22"/>
      <c r="XDV22"/>
      <c r="XDW22"/>
      <c r="XDX22"/>
      <c r="XDY22"/>
      <c r="XDZ22"/>
      <c r="XEA22"/>
      <c r="XEB22"/>
      <c r="XEC22"/>
      <c r="XED22"/>
      <c r="XEE22"/>
      <c r="XEF22"/>
      <c r="XEG22"/>
      <c r="XEH22"/>
      <c r="XEI22"/>
      <c r="XEJ22"/>
      <c r="XEK22"/>
      <c r="XEL22"/>
      <c r="XEM22"/>
      <c r="XEN22"/>
      <c r="XEO22"/>
      <c r="XEP22"/>
      <c r="XEQ22"/>
      <c r="XER22"/>
      <c r="XES22"/>
      <c r="XET22"/>
      <c r="XEU22"/>
      <c r="XEV22"/>
      <c r="XEW22"/>
      <c r="XEX22"/>
      <c r="XEY22"/>
      <c r="XEZ22"/>
      <c r="XFA22"/>
      <c r="XFB22"/>
      <c r="XFC22"/>
      <c r="XFD22"/>
    </row>
    <row r="23" spans="1:16384" ht="14.1" customHeight="1" x14ac:dyDescent="0.2">
      <c r="A23" s="18" t="s">
        <v>332</v>
      </c>
      <c r="B23" s="18"/>
      <c r="C23" s="18"/>
      <c r="D23" s="18"/>
      <c r="E23" s="18"/>
      <c r="F23" s="18"/>
      <c r="G23" s="18"/>
      <c r="H23" s="18"/>
      <c r="J23"/>
      <c r="K23" s="10"/>
    </row>
    <row r="24" spans="1:16384" ht="9.9499999999999993" customHeight="1" x14ac:dyDescent="0.2">
      <c r="A24" s="18" t="s">
        <v>333</v>
      </c>
      <c r="G24" s="13"/>
      <c r="H24" s="122"/>
      <c r="J24" s="10"/>
      <c r="K24" s="10"/>
    </row>
    <row r="25" spans="1:16384" ht="12.95" customHeight="1" x14ac:dyDescent="0.2">
      <c r="A25" s="18" t="s">
        <v>648</v>
      </c>
      <c r="G25" s="13"/>
      <c r="H25" s="42"/>
      <c r="K25" s="10"/>
    </row>
    <row r="26" spans="1:16384" ht="12.95" customHeight="1" x14ac:dyDescent="0.2">
      <c r="G26" s="13"/>
      <c r="H26" s="42"/>
      <c r="K26" s="10"/>
    </row>
    <row r="27" spans="1:16384" ht="14.1" customHeight="1" x14ac:dyDescent="0.2">
      <c r="G27" s="13"/>
      <c r="H27" s="42"/>
      <c r="K27" s="10"/>
    </row>
    <row r="28" spans="1:16384" ht="14.25" customHeight="1" x14ac:dyDescent="0.2">
      <c r="G28" s="13"/>
      <c r="H28" s="42"/>
      <c r="K28" s="10"/>
    </row>
    <row r="29" spans="1:16384" ht="14.1" customHeight="1" x14ac:dyDescent="0.2">
      <c r="G29" s="13"/>
      <c r="H29" s="42"/>
      <c r="K29" s="10"/>
    </row>
    <row r="30" spans="1:16384" ht="14.1" customHeight="1" x14ac:dyDescent="0.2">
      <c r="G30" s="13"/>
      <c r="H30" s="42"/>
      <c r="K30" s="10"/>
    </row>
    <row r="31" spans="1:16384" ht="14.1" customHeight="1" x14ac:dyDescent="0.2">
      <c r="G31" s="13"/>
      <c r="H31" s="42"/>
      <c r="K31" s="10"/>
    </row>
    <row r="32" spans="1:16384" ht="14.1" customHeight="1" x14ac:dyDescent="0.2">
      <c r="G32" s="13"/>
      <c r="H32" s="42"/>
      <c r="K32" s="10"/>
    </row>
    <row r="33" spans="7:11" ht="14.1" customHeight="1" x14ac:dyDescent="0.2">
      <c r="G33" s="13"/>
      <c r="H33" s="42"/>
      <c r="K33" s="10"/>
    </row>
    <row r="34" spans="7:11" ht="14.1" customHeight="1" x14ac:dyDescent="0.2">
      <c r="G34" s="13"/>
      <c r="H34" s="42"/>
      <c r="K34" s="10"/>
    </row>
    <row r="35" spans="7:11" ht="14.1" customHeight="1" x14ac:dyDescent="0.2">
      <c r="G35" s="13"/>
      <c r="H35" s="42"/>
    </row>
    <row r="36" spans="7:11" ht="14.1" customHeight="1" x14ac:dyDescent="0.2">
      <c r="G36" s="13"/>
    </row>
    <row r="37" spans="7:11" ht="14.1" customHeight="1" x14ac:dyDescent="0.2"/>
    <row r="38" spans="7:11" ht="14.1" customHeight="1" x14ac:dyDescent="0.2"/>
    <row r="39" spans="7:11" ht="14.1" customHeight="1" x14ac:dyDescent="0.2"/>
    <row r="40" spans="7:11" ht="14.1" customHeight="1" x14ac:dyDescent="0.2"/>
    <row r="41" spans="7:11" ht="14.1" customHeight="1" x14ac:dyDescent="0.2"/>
    <row r="42" spans="7:11" ht="14.1" customHeight="1" x14ac:dyDescent="0.2"/>
    <row r="43" spans="7:11" ht="14.1" customHeight="1" x14ac:dyDescent="0.2"/>
    <row r="44" spans="7:11" ht="14.1" customHeight="1" x14ac:dyDescent="0.2"/>
    <row r="45" spans="7:11" ht="14.1" customHeight="1" x14ac:dyDescent="0.2"/>
    <row r="46" spans="7:11" ht="14.1" customHeight="1" x14ac:dyDescent="0.2"/>
    <row r="47" spans="7:11" ht="14.1" customHeight="1" x14ac:dyDescent="0.2"/>
    <row r="48" spans="7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Q276"/>
  <sheetViews>
    <sheetView zoomScaleNormal="100" zoomScaleSheetLayoutView="40" workbookViewId="0">
      <selection activeCell="L22" sqref="L22"/>
    </sheetView>
  </sheetViews>
  <sheetFormatPr baseColWidth="10" defaultColWidth="7.42578125" defaultRowHeight="11.25" customHeight="1" x14ac:dyDescent="0.2"/>
  <cols>
    <col min="1" max="1" width="42.7109375" style="3" customWidth="1" collapsed="1"/>
    <col min="2" max="4" width="7.5703125" style="3" customWidth="1" collapsed="1"/>
    <col min="5" max="5" width="4.140625" style="3" customWidth="1" collapsed="1"/>
    <col min="6" max="8" width="7.5703125" style="3" customWidth="1" collapsed="1"/>
    <col min="9" max="9" width="9.85546875" style="3" customWidth="1" collapsed="1"/>
    <col min="10" max="10" width="7.42578125" style="3" customWidth="1" collapsed="1"/>
    <col min="11" max="11" width="34.85546875" style="3" customWidth="1" collapsed="1"/>
    <col min="12" max="13" width="7.42578125" style="3" customWidth="1" collapsed="1"/>
    <col min="14" max="16384" width="7.42578125" style="3" collapsed="1"/>
  </cols>
  <sheetData>
    <row r="1" spans="1:17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17" ht="14.1" customHeight="1" x14ac:dyDescent="0.2"/>
    <row r="3" spans="1:17" ht="14.1" customHeight="1" x14ac:dyDescent="0.2">
      <c r="A3" s="22" t="s">
        <v>266</v>
      </c>
      <c r="J3" s="83" t="s">
        <v>148</v>
      </c>
    </row>
    <row r="4" spans="1:17" ht="14.1" customHeight="1" x14ac:dyDescent="0.2">
      <c r="A4" s="5"/>
      <c r="B4" s="6"/>
      <c r="C4" s="6"/>
      <c r="D4" s="6"/>
      <c r="E4" s="6"/>
      <c r="F4" s="6"/>
      <c r="H4" s="67"/>
      <c r="K4"/>
      <c r="L4"/>
      <c r="M4"/>
      <c r="N4"/>
      <c r="O4"/>
      <c r="P4"/>
      <c r="Q4"/>
    </row>
    <row r="5" spans="1:17" ht="14.1" customHeight="1" x14ac:dyDescent="0.2">
      <c r="A5" s="90"/>
      <c r="B5" s="84" t="s">
        <v>398</v>
      </c>
      <c r="C5" s="84"/>
      <c r="D5" s="84"/>
      <c r="E5" s="125"/>
      <c r="F5" s="84" t="s">
        <v>644</v>
      </c>
      <c r="G5" s="84"/>
      <c r="H5" s="84"/>
      <c r="I5" s="68"/>
      <c r="J5"/>
      <c r="K5"/>
      <c r="L5"/>
      <c r="M5"/>
      <c r="N5"/>
      <c r="O5"/>
      <c r="P5"/>
      <c r="Q5"/>
    </row>
    <row r="6" spans="1:17" ht="14.1" customHeight="1" x14ac:dyDescent="0.2">
      <c r="A6" s="38"/>
      <c r="B6" s="8" t="s">
        <v>18</v>
      </c>
      <c r="C6" s="8" t="s">
        <v>149</v>
      </c>
      <c r="D6" s="8" t="s">
        <v>150</v>
      </c>
      <c r="E6" s="127"/>
      <c r="F6" s="8" t="s">
        <v>18</v>
      </c>
      <c r="G6" s="8" t="s">
        <v>149</v>
      </c>
      <c r="H6" s="8" t="s">
        <v>150</v>
      </c>
      <c r="I6" s="43"/>
      <c r="J6"/>
      <c r="K6"/>
      <c r="L6"/>
      <c r="M6"/>
      <c r="N6"/>
      <c r="O6"/>
      <c r="P6"/>
      <c r="Q6"/>
    </row>
    <row r="7" spans="1:17" ht="14.1" customHeight="1" x14ac:dyDescent="0.2">
      <c r="A7" s="10"/>
      <c r="B7" s="15"/>
      <c r="C7" s="13"/>
      <c r="D7" s="16"/>
      <c r="E7" s="129"/>
      <c r="F7" s="15"/>
      <c r="G7" s="13"/>
      <c r="H7" s="16"/>
      <c r="I7" s="16"/>
      <c r="J7"/>
      <c r="K7"/>
      <c r="L7"/>
      <c r="M7"/>
      <c r="N7"/>
      <c r="O7"/>
      <c r="P7"/>
      <c r="Q7"/>
    </row>
    <row r="8" spans="1:17" ht="14.1" customHeight="1" x14ac:dyDescent="0.2">
      <c r="A8" s="14" t="s">
        <v>18</v>
      </c>
      <c r="B8" s="129">
        <f>SUM(B9:B17)</f>
        <v>445</v>
      </c>
      <c r="C8" s="129">
        <f t="shared" ref="C8:D8" si="0">SUM(C9:C17)</f>
        <v>234</v>
      </c>
      <c r="D8" s="129">
        <f t="shared" si="0"/>
        <v>211</v>
      </c>
      <c r="E8" s="129"/>
      <c r="F8" s="129">
        <f>SUM(F9:F17)</f>
        <v>451</v>
      </c>
      <c r="G8" s="129">
        <f t="shared" ref="G8:H8" si="1">SUM(G9:G17)</f>
        <v>239</v>
      </c>
      <c r="H8" s="129">
        <f t="shared" si="1"/>
        <v>212</v>
      </c>
      <c r="I8" s="43"/>
      <c r="J8"/>
      <c r="K8"/>
      <c r="L8"/>
      <c r="M8"/>
      <c r="N8"/>
      <c r="O8"/>
      <c r="P8"/>
      <c r="Q8"/>
    </row>
    <row r="9" spans="1:17" ht="14.1" customHeight="1" x14ac:dyDescent="0.2">
      <c r="A9" s="10" t="s">
        <v>253</v>
      </c>
      <c r="B9" s="129">
        <f>SUM(C9:D9)</f>
        <v>65</v>
      </c>
      <c r="C9" s="129">
        <v>47</v>
      </c>
      <c r="D9" s="129">
        <v>18</v>
      </c>
      <c r="E9" s="129"/>
      <c r="F9" s="129">
        <v>65</v>
      </c>
      <c r="G9" s="129">
        <v>47</v>
      </c>
      <c r="H9" s="129">
        <v>18</v>
      </c>
      <c r="I9" s="43"/>
      <c r="J9"/>
      <c r="K9"/>
      <c r="L9"/>
      <c r="M9"/>
      <c r="N9"/>
      <c r="O9"/>
      <c r="P9"/>
      <c r="Q9"/>
    </row>
    <row r="10" spans="1:17" ht="14.1" customHeight="1" x14ac:dyDescent="0.2">
      <c r="A10" s="10" t="s">
        <v>254</v>
      </c>
      <c r="B10" s="129">
        <f>SUM(C10:D10)</f>
        <v>151</v>
      </c>
      <c r="C10" s="129">
        <v>74</v>
      </c>
      <c r="D10" s="129">
        <v>77</v>
      </c>
      <c r="E10" s="129"/>
      <c r="F10" s="129">
        <v>158</v>
      </c>
      <c r="G10" s="129">
        <v>75</v>
      </c>
      <c r="H10" s="129">
        <v>83</v>
      </c>
      <c r="I10" s="43"/>
      <c r="J10"/>
      <c r="K10"/>
      <c r="L10"/>
      <c r="M10"/>
      <c r="N10"/>
      <c r="O10"/>
      <c r="P10"/>
      <c r="Q10"/>
    </row>
    <row r="11" spans="1:17" ht="14.1" customHeight="1" x14ac:dyDescent="0.2">
      <c r="A11" s="10" t="s">
        <v>255</v>
      </c>
      <c r="B11" s="129" t="s">
        <v>15</v>
      </c>
      <c r="C11" s="129" t="s">
        <v>15</v>
      </c>
      <c r="D11" s="129" t="s">
        <v>15</v>
      </c>
      <c r="E11" s="129"/>
      <c r="F11" s="129">
        <v>3</v>
      </c>
      <c r="G11" s="129">
        <v>2</v>
      </c>
      <c r="H11" s="129">
        <v>1</v>
      </c>
      <c r="I11" s="43"/>
      <c r="J11"/>
      <c r="K11"/>
      <c r="L11"/>
      <c r="M11"/>
      <c r="N11"/>
      <c r="O11"/>
      <c r="P11"/>
      <c r="Q11"/>
    </row>
    <row r="12" spans="1:17" ht="14.1" customHeight="1" x14ac:dyDescent="0.2">
      <c r="A12" s="10" t="s">
        <v>256</v>
      </c>
      <c r="B12" s="129">
        <f t="shared" ref="B12:B17" si="2">SUM(C12:D12)</f>
        <v>21</v>
      </c>
      <c r="C12" s="129">
        <v>13</v>
      </c>
      <c r="D12" s="129">
        <v>8</v>
      </c>
      <c r="E12" s="129"/>
      <c r="F12" s="129">
        <v>19</v>
      </c>
      <c r="G12" s="129">
        <v>12</v>
      </c>
      <c r="H12" s="129">
        <v>7</v>
      </c>
      <c r="I12" s="43"/>
      <c r="J12"/>
      <c r="K12"/>
      <c r="L12"/>
      <c r="M12"/>
      <c r="N12"/>
      <c r="O12"/>
      <c r="P12"/>
      <c r="Q12"/>
    </row>
    <row r="13" spans="1:17" ht="14.1" customHeight="1" x14ac:dyDescent="0.2">
      <c r="A13" s="10" t="s">
        <v>257</v>
      </c>
      <c r="B13" s="129">
        <f t="shared" si="2"/>
        <v>82</v>
      </c>
      <c r="C13" s="129">
        <v>46</v>
      </c>
      <c r="D13" s="129">
        <v>36</v>
      </c>
      <c r="E13" s="129"/>
      <c r="F13" s="129">
        <v>85</v>
      </c>
      <c r="G13" s="129">
        <v>47</v>
      </c>
      <c r="H13" s="129">
        <v>38</v>
      </c>
      <c r="I13" s="43"/>
      <c r="J13"/>
      <c r="K13"/>
      <c r="L13"/>
      <c r="M13"/>
      <c r="N13"/>
      <c r="O13"/>
      <c r="P13"/>
      <c r="Q13"/>
    </row>
    <row r="14" spans="1:17" ht="14.1" customHeight="1" x14ac:dyDescent="0.2">
      <c r="A14" s="10" t="s">
        <v>258</v>
      </c>
      <c r="B14" s="129">
        <f t="shared" si="2"/>
        <v>2</v>
      </c>
      <c r="C14" s="129">
        <v>2</v>
      </c>
      <c r="D14" s="129" t="s">
        <v>15</v>
      </c>
      <c r="E14" s="129"/>
      <c r="F14" s="129">
        <v>3</v>
      </c>
      <c r="G14" s="129">
        <v>2</v>
      </c>
      <c r="H14" s="129">
        <v>1</v>
      </c>
      <c r="I14" s="43"/>
      <c r="J14"/>
      <c r="K14"/>
      <c r="L14"/>
      <c r="M14"/>
      <c r="N14"/>
      <c r="O14"/>
      <c r="P14"/>
      <c r="Q14"/>
    </row>
    <row r="15" spans="1:17" ht="14.1" customHeight="1" x14ac:dyDescent="0.2">
      <c r="A15" s="10" t="s">
        <v>259</v>
      </c>
      <c r="B15" s="129">
        <f t="shared" si="2"/>
        <v>17</v>
      </c>
      <c r="C15" s="129">
        <v>8</v>
      </c>
      <c r="D15" s="129">
        <v>9</v>
      </c>
      <c r="E15" s="129"/>
      <c r="F15" s="129">
        <v>16</v>
      </c>
      <c r="G15" s="129">
        <v>8</v>
      </c>
      <c r="H15" s="129">
        <v>8</v>
      </c>
      <c r="I15" s="43"/>
      <c r="J15"/>
      <c r="K15"/>
      <c r="L15"/>
      <c r="M15"/>
      <c r="N15"/>
      <c r="O15"/>
      <c r="P15"/>
      <c r="Q15"/>
    </row>
    <row r="16" spans="1:17" ht="14.1" customHeight="1" x14ac:dyDescent="0.2">
      <c r="A16" s="10" t="s">
        <v>260</v>
      </c>
      <c r="B16" s="129">
        <f t="shared" si="2"/>
        <v>7</v>
      </c>
      <c r="C16" s="129">
        <v>6</v>
      </c>
      <c r="D16" s="129">
        <v>1</v>
      </c>
      <c r="E16" s="129"/>
      <c r="F16" s="129">
        <v>6</v>
      </c>
      <c r="G16" s="129">
        <v>5</v>
      </c>
      <c r="H16" s="129">
        <v>1</v>
      </c>
      <c r="I16" s="43"/>
      <c r="J16"/>
      <c r="K16"/>
      <c r="L16"/>
      <c r="M16"/>
      <c r="N16"/>
      <c r="O16"/>
      <c r="P16"/>
      <c r="Q16"/>
    </row>
    <row r="17" spans="1:17" ht="14.1" customHeight="1" x14ac:dyDescent="0.2">
      <c r="A17" s="10" t="s">
        <v>261</v>
      </c>
      <c r="B17" s="129">
        <f t="shared" si="2"/>
        <v>100</v>
      </c>
      <c r="C17" s="129">
        <v>38</v>
      </c>
      <c r="D17" s="129">
        <v>62</v>
      </c>
      <c r="E17" s="129"/>
      <c r="F17" s="129">
        <v>96</v>
      </c>
      <c r="G17" s="129">
        <v>41</v>
      </c>
      <c r="H17" s="129">
        <v>55</v>
      </c>
      <c r="I17" s="43"/>
      <c r="J17"/>
      <c r="K17"/>
      <c r="L17"/>
      <c r="M17"/>
      <c r="N17"/>
      <c r="O17"/>
      <c r="P17"/>
      <c r="Q17"/>
    </row>
    <row r="18" spans="1:17" ht="14.1" customHeight="1" x14ac:dyDescent="0.2">
      <c r="A18" s="36"/>
      <c r="B18" s="36"/>
      <c r="C18" s="36"/>
      <c r="D18" s="36"/>
      <c r="E18" s="36"/>
      <c r="F18" s="36"/>
      <c r="G18" s="36"/>
      <c r="H18" s="36"/>
      <c r="J18"/>
      <c r="K18"/>
      <c r="L18"/>
      <c r="M18"/>
      <c r="N18"/>
      <c r="O18"/>
      <c r="P18"/>
      <c r="Q18"/>
    </row>
    <row r="19" spans="1:17" ht="14.1" customHeight="1" x14ac:dyDescent="0.2">
      <c r="A19" s="18" t="s">
        <v>0</v>
      </c>
      <c r="B19" s="11"/>
      <c r="C19" s="11"/>
      <c r="D19" s="11"/>
      <c r="E19" s="11"/>
      <c r="F19" s="11"/>
      <c r="G19" s="11"/>
      <c r="H19" s="11"/>
      <c r="J19"/>
      <c r="K19"/>
      <c r="L19"/>
      <c r="M19"/>
      <c r="N19"/>
      <c r="O19"/>
      <c r="P19"/>
      <c r="Q19"/>
    </row>
    <row r="20" spans="1:17" ht="12.95" customHeight="1" x14ac:dyDescent="0.2">
      <c r="A20" s="18"/>
      <c r="B20" s="11"/>
      <c r="C20" s="11"/>
      <c r="D20" s="11"/>
      <c r="E20" s="11"/>
      <c r="F20" s="11"/>
      <c r="G20" s="13"/>
      <c r="J20"/>
      <c r="K20"/>
      <c r="L20"/>
      <c r="M20"/>
      <c r="N20"/>
      <c r="O20"/>
      <c r="P20"/>
      <c r="Q20"/>
    </row>
    <row r="21" spans="1:17" ht="12.95" customHeight="1" x14ac:dyDescent="0.2">
      <c r="A21" s="18"/>
      <c r="B21" s="115"/>
      <c r="C21" s="116"/>
      <c r="D21" s="116"/>
      <c r="E21" s="116"/>
      <c r="F21" s="115"/>
      <c r="G21" s="115"/>
      <c r="H21" s="115"/>
      <c r="J21"/>
      <c r="Q21" s="112"/>
    </row>
    <row r="22" spans="1:17" ht="12.95" customHeight="1" x14ac:dyDescent="0.2">
      <c r="B22" s="112"/>
      <c r="C22" s="112"/>
      <c r="D22" s="112"/>
      <c r="E22" s="112"/>
      <c r="F22" s="112"/>
      <c r="G22" s="112"/>
      <c r="H22" s="112"/>
      <c r="Q22" s="112"/>
    </row>
    <row r="23" spans="1:17" ht="14.1" customHeight="1" x14ac:dyDescent="0.2">
      <c r="B23" s="112"/>
      <c r="C23" s="112"/>
      <c r="D23" s="112"/>
      <c r="E23" s="112"/>
      <c r="F23" s="112"/>
      <c r="G23" s="112"/>
      <c r="H23" s="112"/>
      <c r="Q23" s="112"/>
    </row>
    <row r="24" spans="1:17" ht="14.1" customHeight="1" x14ac:dyDescent="0.2">
      <c r="B24" s="112"/>
      <c r="C24" s="112"/>
      <c r="D24" s="112"/>
      <c r="E24" s="112"/>
      <c r="F24" s="112"/>
      <c r="G24" s="112"/>
      <c r="H24" s="112"/>
      <c r="Q24" s="112"/>
    </row>
    <row r="25" spans="1:17" ht="14.1" customHeight="1" x14ac:dyDescent="0.2">
      <c r="B25" s="112"/>
      <c r="C25" s="112"/>
      <c r="D25" s="112"/>
      <c r="E25" s="112"/>
      <c r="F25" s="112"/>
      <c r="G25" s="112"/>
      <c r="H25" s="112"/>
      <c r="Q25" s="112"/>
    </row>
    <row r="26" spans="1:17" ht="14.1" customHeight="1" x14ac:dyDescent="0.2">
      <c r="B26" s="112"/>
      <c r="C26" s="112"/>
      <c r="D26" s="112"/>
      <c r="E26" s="112"/>
      <c r="F26" s="112"/>
      <c r="G26" s="112"/>
      <c r="H26" s="112"/>
      <c r="Q26" s="112"/>
    </row>
    <row r="27" spans="1:17" ht="14.1" customHeight="1" x14ac:dyDescent="0.2">
      <c r="B27" s="112"/>
      <c r="C27" s="112"/>
      <c r="D27" s="112"/>
      <c r="E27" s="112"/>
      <c r="F27" s="112"/>
      <c r="G27" s="112"/>
      <c r="H27" s="112"/>
      <c r="Q27" s="112"/>
    </row>
    <row r="28" spans="1:17" ht="14.1" customHeight="1" x14ac:dyDescent="0.2">
      <c r="B28" s="112"/>
      <c r="C28" s="112"/>
      <c r="D28" s="112"/>
      <c r="E28" s="112"/>
      <c r="F28" s="112"/>
      <c r="G28" s="112"/>
      <c r="H28" s="112"/>
    </row>
    <row r="29" spans="1:17" ht="14.1" customHeight="1" x14ac:dyDescent="0.2">
      <c r="B29" s="112"/>
      <c r="C29" s="112"/>
      <c r="D29" s="112"/>
      <c r="E29" s="112"/>
      <c r="F29" s="112"/>
      <c r="G29" s="112"/>
      <c r="H29" s="112"/>
    </row>
    <row r="30" spans="1:17" ht="14.1" customHeight="1" x14ac:dyDescent="0.2">
      <c r="B30" s="112"/>
      <c r="C30" s="112"/>
      <c r="D30" s="112"/>
      <c r="E30" s="112"/>
      <c r="F30" s="112"/>
      <c r="G30" s="112"/>
      <c r="H30" s="112"/>
    </row>
    <row r="31" spans="1:17" ht="14.1" customHeight="1" x14ac:dyDescent="0.2">
      <c r="G31" s="13"/>
    </row>
    <row r="32" spans="1:17" ht="14.1" customHeight="1" x14ac:dyDescent="0.2">
      <c r="G32" s="13"/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</sheetData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N325"/>
  <sheetViews>
    <sheetView zoomScaleNormal="100" workbookViewId="0">
      <selection activeCell="L22" sqref="L22"/>
    </sheetView>
  </sheetViews>
  <sheetFormatPr baseColWidth="10" defaultColWidth="7.7109375" defaultRowHeight="11.25" customHeight="1" x14ac:dyDescent="0.2"/>
  <cols>
    <col min="1" max="1" width="35.7109375" style="3" customWidth="1" collapsed="1"/>
    <col min="2" max="6" width="11.28515625" style="3" customWidth="1" collapsed="1"/>
    <col min="7" max="7" width="12.140625" style="3" customWidth="1" collapsed="1"/>
    <col min="8" max="9" width="7.7109375" style="3" collapsed="1"/>
    <col min="10" max="10" width="13.42578125" customWidth="1" collapsed="1"/>
    <col min="11" max="12" width="13.42578125" customWidth="1"/>
    <col min="13" max="14" width="7.7109375" style="3"/>
    <col min="15" max="16373" width="7.7109375" style="3" collapsed="1"/>
    <col min="16374" max="16384" width="19.85546875" style="3" customWidth="1" collapsed="1"/>
  </cols>
  <sheetData>
    <row r="1" spans="1:12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12" ht="14.1" customHeight="1" x14ac:dyDescent="0.2"/>
    <row r="3" spans="1:12" ht="14.1" customHeight="1" x14ac:dyDescent="0.2">
      <c r="A3" s="22" t="s">
        <v>267</v>
      </c>
      <c r="H3" s="83" t="s">
        <v>148</v>
      </c>
    </row>
    <row r="4" spans="1:12" ht="14.1" customHeight="1" x14ac:dyDescent="0.2">
      <c r="A4" s="22" t="s">
        <v>657</v>
      </c>
    </row>
    <row r="5" spans="1:12" ht="14.1" customHeight="1" x14ac:dyDescent="0.2">
      <c r="A5" s="5"/>
      <c r="B5" s="6"/>
      <c r="C5" s="6"/>
      <c r="D5" s="6"/>
      <c r="F5" s="26"/>
    </row>
    <row r="6" spans="1:12" ht="15.95" customHeight="1" x14ac:dyDescent="0.2">
      <c r="A6" s="107"/>
      <c r="B6" s="110" t="s">
        <v>262</v>
      </c>
      <c r="C6" s="110" t="s">
        <v>330</v>
      </c>
      <c r="D6" s="110" t="s">
        <v>397</v>
      </c>
      <c r="E6" s="110" t="s">
        <v>649</v>
      </c>
      <c r="F6" s="110" t="s">
        <v>650</v>
      </c>
      <c r="G6"/>
      <c r="I6"/>
    </row>
    <row r="7" spans="1:12" ht="14.1" customHeight="1" x14ac:dyDescent="0.2">
      <c r="A7" s="19"/>
      <c r="G7"/>
      <c r="H7"/>
      <c r="I7"/>
    </row>
    <row r="8" spans="1:12" ht="14.1" customHeight="1" x14ac:dyDescent="0.2">
      <c r="A8" s="19" t="s">
        <v>264</v>
      </c>
      <c r="B8" s="12">
        <v>1544</v>
      </c>
      <c r="C8" s="12">
        <v>1551</v>
      </c>
      <c r="D8" s="12">
        <v>1426</v>
      </c>
      <c r="E8" s="12">
        <v>1516</v>
      </c>
      <c r="F8" s="12">
        <v>1761</v>
      </c>
      <c r="G8"/>
      <c r="H8"/>
      <c r="I8"/>
    </row>
    <row r="9" spans="1:12" ht="14.1" customHeight="1" x14ac:dyDescent="0.2">
      <c r="A9" s="19"/>
      <c r="B9" s="12"/>
      <c r="C9" s="12"/>
      <c r="D9" s="12"/>
      <c r="E9" s="12"/>
      <c r="F9" s="12"/>
      <c r="G9"/>
      <c r="H9"/>
      <c r="I9"/>
    </row>
    <row r="10" spans="1:12" ht="14.1" customHeight="1" x14ac:dyDescent="0.2">
      <c r="A10" s="19" t="s">
        <v>263</v>
      </c>
      <c r="B10" s="12">
        <v>966</v>
      </c>
      <c r="C10" s="12">
        <v>950</v>
      </c>
      <c r="D10" s="12">
        <v>921</v>
      </c>
      <c r="E10" s="12">
        <v>985</v>
      </c>
      <c r="F10" s="12">
        <v>1126</v>
      </c>
      <c r="G10"/>
      <c r="H10"/>
      <c r="I10"/>
    </row>
    <row r="11" spans="1:12" ht="14.1" customHeight="1" x14ac:dyDescent="0.2">
      <c r="A11" s="69" t="s">
        <v>265</v>
      </c>
      <c r="B11" s="12">
        <v>222</v>
      </c>
      <c r="C11" s="12">
        <v>233</v>
      </c>
      <c r="D11" s="12">
        <v>251</v>
      </c>
      <c r="E11" s="12">
        <v>244</v>
      </c>
      <c r="F11" s="12">
        <v>300</v>
      </c>
      <c r="G11"/>
      <c r="H11"/>
      <c r="I11"/>
    </row>
    <row r="12" spans="1:12" ht="14.1" customHeight="1" x14ac:dyDescent="0.2">
      <c r="A12" s="69" t="s">
        <v>557</v>
      </c>
      <c r="B12" s="12">
        <v>744</v>
      </c>
      <c r="C12" s="12">
        <v>717</v>
      </c>
      <c r="D12" s="12">
        <f>D10-D11</f>
        <v>670</v>
      </c>
      <c r="E12" s="12">
        <v>741</v>
      </c>
      <c r="F12" s="12">
        <v>826</v>
      </c>
      <c r="G12"/>
      <c r="H12"/>
      <c r="I12"/>
    </row>
    <row r="13" spans="1:12" ht="14.1" customHeight="1" x14ac:dyDescent="0.2">
      <c r="A13" s="36"/>
      <c r="B13" s="36"/>
      <c r="C13" s="36"/>
      <c r="D13" s="36"/>
      <c r="E13" s="36"/>
      <c r="F13" s="36"/>
      <c r="G13"/>
      <c r="H13"/>
      <c r="I13"/>
    </row>
    <row r="14" spans="1:12" s="29" customFormat="1" ht="14.1" customHeight="1" x14ac:dyDescent="0.2">
      <c r="A14" s="45" t="s">
        <v>0</v>
      </c>
      <c r="B14" s="46"/>
      <c r="C14" s="46"/>
      <c r="D14" s="46"/>
      <c r="E14" s="46"/>
      <c r="F14" s="46"/>
      <c r="G14"/>
      <c r="H14"/>
      <c r="I14"/>
      <c r="J14"/>
      <c r="K14"/>
      <c r="L14"/>
    </row>
    <row r="15" spans="1:12" s="29" customFormat="1" ht="14.1" customHeight="1" x14ac:dyDescent="0.2">
      <c r="A15" s="35"/>
      <c r="C15" s="74"/>
      <c r="D15" s="74"/>
      <c r="E15" s="74"/>
      <c r="F15" s="74"/>
      <c r="H15"/>
      <c r="J15"/>
      <c r="K15"/>
      <c r="L15"/>
    </row>
    <row r="16" spans="1:12" ht="14.1" customHeight="1" x14ac:dyDescent="0.2">
      <c r="A16" s="19"/>
      <c r="H16" s="29"/>
    </row>
    <row r="17" spans="1:12" s="26" customFormat="1" ht="14.1" customHeight="1" x14ac:dyDescent="0.2">
      <c r="A17" s="19"/>
      <c r="H17" s="3"/>
      <c r="J17"/>
      <c r="K17"/>
      <c r="L17"/>
    </row>
    <row r="18" spans="1:12" ht="14.1" customHeight="1" x14ac:dyDescent="0.2">
      <c r="A18" s="71"/>
      <c r="H18" s="26"/>
    </row>
    <row r="19" spans="1:12" ht="14.1" customHeight="1" x14ac:dyDescent="0.2">
      <c r="A19" s="27"/>
    </row>
    <row r="20" spans="1:12" ht="14.1" customHeight="1" x14ac:dyDescent="0.2">
      <c r="A20" s="21"/>
    </row>
    <row r="21" spans="1:12" ht="14.1" customHeight="1" x14ac:dyDescent="0.2">
      <c r="A21" s="19"/>
    </row>
    <row r="22" spans="1:12" ht="14.1" customHeight="1" x14ac:dyDescent="0.2">
      <c r="A22" s="19"/>
    </row>
    <row r="23" spans="1:12" ht="14.1" customHeight="1" x14ac:dyDescent="0.2">
      <c r="A23" s="19"/>
    </row>
    <row r="24" spans="1:12" ht="14.1" customHeight="1" x14ac:dyDescent="0.2"/>
    <row r="25" spans="1:12" ht="14.1" customHeight="1" x14ac:dyDescent="0.2"/>
    <row r="26" spans="1:12" ht="14.1" customHeight="1" x14ac:dyDescent="0.2"/>
    <row r="27" spans="1:12" ht="14.1" customHeight="1" x14ac:dyDescent="0.2"/>
    <row r="28" spans="1:12" ht="14.1" customHeight="1" x14ac:dyDescent="0.2"/>
    <row r="29" spans="1:12" ht="14.1" customHeight="1" x14ac:dyDescent="0.2"/>
    <row r="30" spans="1:12" ht="14.1" customHeight="1" x14ac:dyDescent="0.2"/>
    <row r="31" spans="1:12" ht="14.1" customHeight="1" x14ac:dyDescent="0.2"/>
    <row r="32" spans="1:1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</sheetData>
  <phoneticPr fontId="2" type="noConversion"/>
  <hyperlinks>
    <hyperlink ref="H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XFB288"/>
  <sheetViews>
    <sheetView zoomScaleNormal="100" workbookViewId="0">
      <selection activeCell="L22" sqref="L22"/>
    </sheetView>
  </sheetViews>
  <sheetFormatPr baseColWidth="10" defaultColWidth="9.57031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15.28515625" style="3" customWidth="1" collapsed="1"/>
    <col min="8" max="8" width="9.7109375" style="3" customWidth="1" collapsed="1"/>
    <col min="9" max="11" width="9.5703125" style="3" customWidth="1" collapsed="1"/>
    <col min="12" max="16381" width="9.5703125" style="3" collapsed="1"/>
    <col min="16382" max="16382" width="18.28515625" style="3" customWidth="1" collapsed="1"/>
    <col min="16383" max="16384" width="18.28515625" style="3" customWidth="1"/>
  </cols>
  <sheetData>
    <row r="1" spans="1:12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12" ht="14.1" customHeight="1" x14ac:dyDescent="0.2">
      <c r="A2" s="48"/>
      <c r="B2" s="48"/>
      <c r="C2" s="48"/>
      <c r="D2" s="48"/>
      <c r="E2" s="48"/>
      <c r="F2" s="48"/>
      <c r="H2" s="83" t="s">
        <v>148</v>
      </c>
    </row>
    <row r="3" spans="1:12" ht="14.1" customHeight="1" x14ac:dyDescent="0.2">
      <c r="A3" s="22" t="s">
        <v>126</v>
      </c>
      <c r="B3" s="48"/>
      <c r="C3" s="48"/>
      <c r="D3" s="48"/>
      <c r="E3" s="48"/>
      <c r="F3" s="48"/>
    </row>
    <row r="4" spans="1:12" ht="14.1" customHeight="1" x14ac:dyDescent="0.2">
      <c r="A4" s="48"/>
      <c r="B4" s="48"/>
      <c r="C4" s="48"/>
      <c r="D4" s="48"/>
      <c r="E4" s="48"/>
      <c r="F4" s="48"/>
    </row>
    <row r="5" spans="1:12" ht="14.1" customHeight="1" x14ac:dyDescent="0.2">
      <c r="A5" s="22" t="s">
        <v>119</v>
      </c>
    </row>
    <row r="6" spans="1:12" ht="14.1" customHeight="1" x14ac:dyDescent="0.2">
      <c r="A6" s="6"/>
      <c r="B6" s="6"/>
      <c r="C6" s="6"/>
      <c r="D6" s="6"/>
      <c r="E6" s="5"/>
      <c r="F6" s="5"/>
    </row>
    <row r="7" spans="1:12" ht="15.95" customHeight="1" x14ac:dyDescent="0.2">
      <c r="A7" s="147"/>
      <c r="B7" s="37">
        <v>2014</v>
      </c>
      <c r="C7" s="8">
        <v>2015</v>
      </c>
      <c r="D7" s="8">
        <v>2016</v>
      </c>
      <c r="E7" s="8">
        <v>2017</v>
      </c>
      <c r="F7" s="8">
        <v>2018</v>
      </c>
      <c r="H7"/>
      <c r="I7"/>
      <c r="J7"/>
      <c r="K7"/>
      <c r="L7"/>
    </row>
    <row r="8" spans="1:12" ht="14.1" customHeight="1" x14ac:dyDescent="0.2">
      <c r="A8" s="11"/>
      <c r="B8" s="11"/>
      <c r="C8" s="11"/>
      <c r="D8" s="11"/>
      <c r="E8" s="11"/>
      <c r="F8" s="11"/>
      <c r="H8"/>
      <c r="I8"/>
      <c r="J8"/>
      <c r="K8"/>
      <c r="L8"/>
    </row>
    <row r="9" spans="1:12" ht="14.1" customHeight="1" x14ac:dyDescent="0.2">
      <c r="A9" s="23" t="s">
        <v>18</v>
      </c>
      <c r="B9" s="138">
        <v>183</v>
      </c>
      <c r="C9" s="138">
        <v>182</v>
      </c>
      <c r="D9" s="138">
        <v>173</v>
      </c>
      <c r="E9" s="138">
        <v>173</v>
      </c>
      <c r="F9" s="138">
        <v>174</v>
      </c>
      <c r="G9" s="28"/>
      <c r="H9"/>
      <c r="I9"/>
      <c r="J9"/>
      <c r="K9"/>
      <c r="L9"/>
    </row>
    <row r="10" spans="1:12" ht="14.1" customHeight="1" x14ac:dyDescent="0.2">
      <c r="A10" s="19" t="s">
        <v>65</v>
      </c>
      <c r="B10" s="138">
        <v>112</v>
      </c>
      <c r="C10" s="138">
        <v>112</v>
      </c>
      <c r="D10" s="138">
        <v>112</v>
      </c>
      <c r="E10" s="138">
        <v>112</v>
      </c>
      <c r="F10" s="138">
        <v>113</v>
      </c>
      <c r="G10" s="28"/>
      <c r="H10"/>
      <c r="I10"/>
      <c r="J10"/>
      <c r="K10"/>
      <c r="L10"/>
    </row>
    <row r="11" spans="1:12" ht="14.1" customHeight="1" x14ac:dyDescent="0.2">
      <c r="A11" s="19" t="s">
        <v>66</v>
      </c>
      <c r="B11" s="138">
        <v>1</v>
      </c>
      <c r="C11" s="138">
        <v>1</v>
      </c>
      <c r="D11" s="138">
        <v>1</v>
      </c>
      <c r="E11" s="138">
        <v>1</v>
      </c>
      <c r="F11" s="138">
        <v>1</v>
      </c>
      <c r="G11" s="28"/>
      <c r="H11"/>
      <c r="I11"/>
      <c r="J11"/>
      <c r="K11"/>
      <c r="L11"/>
    </row>
    <row r="12" spans="1:12" ht="14.1" customHeight="1" x14ac:dyDescent="0.2">
      <c r="A12" s="49" t="s">
        <v>67</v>
      </c>
      <c r="B12" s="138">
        <v>8</v>
      </c>
      <c r="C12" s="138">
        <v>8</v>
      </c>
      <c r="D12" s="138">
        <v>8</v>
      </c>
      <c r="E12" s="138">
        <v>8</v>
      </c>
      <c r="F12" s="138">
        <v>8</v>
      </c>
      <c r="G12" s="28"/>
      <c r="H12"/>
      <c r="I12"/>
      <c r="J12"/>
      <c r="K12"/>
      <c r="L12"/>
    </row>
    <row r="13" spans="1:12" ht="14.1" customHeight="1" x14ac:dyDescent="0.2">
      <c r="A13" s="19" t="s">
        <v>326</v>
      </c>
      <c r="B13" s="138">
        <v>57</v>
      </c>
      <c r="C13" s="138">
        <v>58</v>
      </c>
      <c r="D13" s="138">
        <v>48</v>
      </c>
      <c r="E13" s="138">
        <v>48</v>
      </c>
      <c r="F13" s="138">
        <v>48</v>
      </c>
      <c r="G13" s="28"/>
      <c r="H13"/>
      <c r="I13"/>
      <c r="J13"/>
      <c r="K13"/>
      <c r="L13"/>
    </row>
    <row r="14" spans="1:12" ht="14.1" customHeight="1" x14ac:dyDescent="0.2">
      <c r="A14" s="19" t="s">
        <v>68</v>
      </c>
      <c r="B14" s="138">
        <v>5</v>
      </c>
      <c r="C14" s="138">
        <v>3</v>
      </c>
      <c r="D14" s="138">
        <v>4</v>
      </c>
      <c r="E14" s="138">
        <v>4</v>
      </c>
      <c r="F14" s="138">
        <v>4</v>
      </c>
      <c r="G14" s="28"/>
      <c r="H14"/>
      <c r="I14"/>
      <c r="J14"/>
      <c r="K14"/>
      <c r="L14"/>
    </row>
    <row r="15" spans="1:12" ht="14.1" customHeight="1" x14ac:dyDescent="0.2">
      <c r="A15" s="36"/>
      <c r="B15" s="36"/>
      <c r="C15" s="36"/>
      <c r="D15" s="36"/>
      <c r="E15" s="36"/>
      <c r="F15" s="36"/>
      <c r="H15"/>
      <c r="I15"/>
      <c r="J15"/>
      <c r="K15"/>
      <c r="L15"/>
    </row>
    <row r="16" spans="1:12" ht="14.1" customHeight="1" x14ac:dyDescent="0.2">
      <c r="A16" s="35" t="s">
        <v>562</v>
      </c>
      <c r="B16" s="11"/>
      <c r="C16" s="11"/>
      <c r="D16" s="12"/>
      <c r="E16" s="12"/>
      <c r="F16" s="12"/>
      <c r="H16"/>
      <c r="I16"/>
      <c r="J16"/>
      <c r="K16"/>
      <c r="L16"/>
    </row>
    <row r="17" spans="1:12" ht="14.1" customHeight="1" x14ac:dyDescent="0.2">
      <c r="A17" s="21"/>
      <c r="B17" s="11"/>
      <c r="C17" s="11"/>
      <c r="D17" s="12"/>
      <c r="E17" s="12"/>
      <c r="F17" s="12"/>
      <c r="H17"/>
      <c r="I17"/>
      <c r="J17"/>
      <c r="K17"/>
      <c r="L17"/>
    </row>
    <row r="18" spans="1:12" ht="14.1" customHeight="1" x14ac:dyDescent="0.2">
      <c r="A18" s="21"/>
      <c r="B18" s="11"/>
      <c r="C18" s="11"/>
      <c r="D18" s="12"/>
      <c r="E18" s="12"/>
      <c r="F18" s="12"/>
      <c r="H18"/>
      <c r="I18"/>
      <c r="J18"/>
      <c r="K18"/>
      <c r="L18"/>
    </row>
    <row r="19" spans="1:12" ht="14.1" customHeight="1" x14ac:dyDescent="0.2">
      <c r="A19" s="21"/>
      <c r="B19" s="11"/>
      <c r="C19" s="11"/>
      <c r="D19" s="12"/>
      <c r="E19" s="12"/>
      <c r="F19" s="12"/>
      <c r="H19"/>
      <c r="I19"/>
      <c r="J19"/>
      <c r="K19"/>
      <c r="L19"/>
    </row>
    <row r="20" spans="1:12" ht="14.1" customHeight="1" x14ac:dyDescent="0.2">
      <c r="A20" s="19"/>
      <c r="B20" s="11"/>
      <c r="C20" s="11"/>
      <c r="D20" s="12"/>
      <c r="E20" s="12"/>
      <c r="F20" s="12"/>
      <c r="H20"/>
      <c r="I20"/>
      <c r="J20"/>
      <c r="K20"/>
      <c r="L20"/>
    </row>
    <row r="21" spans="1:12" ht="14.1" customHeight="1" x14ac:dyDescent="0.2">
      <c r="A21" s="19"/>
      <c r="B21" s="11"/>
      <c r="C21" s="11"/>
      <c r="D21" s="12"/>
      <c r="E21" s="12"/>
      <c r="F21" s="12"/>
      <c r="H21"/>
      <c r="I21"/>
      <c r="J21"/>
      <c r="K21"/>
      <c r="L21"/>
    </row>
    <row r="22" spans="1:12" ht="14.1" customHeight="1" x14ac:dyDescent="0.2">
      <c r="A22" s="19"/>
      <c r="B22" s="11"/>
      <c r="C22" s="11"/>
      <c r="D22" s="12"/>
      <c r="E22" s="12"/>
      <c r="F22" s="12"/>
      <c r="H22"/>
      <c r="I22"/>
      <c r="J22"/>
      <c r="K22"/>
      <c r="L22"/>
    </row>
    <row r="23" spans="1:12" ht="14.1" customHeight="1" x14ac:dyDescent="0.2">
      <c r="A23" s="19"/>
      <c r="B23" s="47"/>
      <c r="C23" s="47"/>
      <c r="D23" s="12"/>
      <c r="E23" s="12"/>
      <c r="F23" s="12"/>
      <c r="H23"/>
      <c r="I23"/>
      <c r="J23"/>
      <c r="K23"/>
      <c r="L23"/>
    </row>
    <row r="24" spans="1:12" ht="14.1" customHeight="1" x14ac:dyDescent="0.2">
      <c r="A24" s="19"/>
      <c r="B24" s="11"/>
      <c r="C24" s="11"/>
      <c r="D24" s="12"/>
      <c r="E24" s="12"/>
      <c r="F24" s="12"/>
      <c r="H24"/>
      <c r="I24"/>
      <c r="J24"/>
      <c r="K24"/>
      <c r="L24"/>
    </row>
    <row r="25" spans="1:12" ht="14.1" customHeight="1" x14ac:dyDescent="0.2">
      <c r="A25" s="19"/>
      <c r="B25" s="47"/>
      <c r="C25" s="47"/>
      <c r="D25" s="12"/>
      <c r="E25" s="12"/>
      <c r="F25" s="12"/>
      <c r="H25"/>
      <c r="I25"/>
      <c r="J25"/>
      <c r="K25"/>
      <c r="L25"/>
    </row>
    <row r="26" spans="1:12" ht="14.1" customHeight="1" x14ac:dyDescent="0.2">
      <c r="A26" s="19"/>
      <c r="B26" s="11"/>
      <c r="C26" s="11"/>
      <c r="D26" s="12"/>
      <c r="E26" s="12"/>
      <c r="F26" s="12"/>
      <c r="H26"/>
      <c r="I26"/>
      <c r="J26"/>
      <c r="K26"/>
      <c r="L26"/>
    </row>
    <row r="27" spans="1:12" ht="14.1" customHeight="1" x14ac:dyDescent="0.2">
      <c r="A27" s="19"/>
      <c r="B27" s="11"/>
      <c r="C27" s="11"/>
      <c r="D27" s="12"/>
      <c r="E27" s="12"/>
      <c r="F27" s="12"/>
      <c r="H27"/>
      <c r="I27"/>
      <c r="J27"/>
      <c r="K27"/>
      <c r="L27"/>
    </row>
    <row r="28" spans="1:12" ht="14.1" customHeight="1" x14ac:dyDescent="0.2">
      <c r="A28" s="19"/>
      <c r="B28" s="11"/>
      <c r="C28" s="11"/>
      <c r="D28" s="12"/>
      <c r="E28" s="12"/>
      <c r="F28" s="12"/>
      <c r="H28"/>
      <c r="I28"/>
      <c r="J28"/>
      <c r="K28"/>
      <c r="L28"/>
    </row>
    <row r="29" spans="1:12" ht="14.1" customHeight="1" x14ac:dyDescent="0.2">
      <c r="A29" s="19"/>
      <c r="B29" s="11"/>
      <c r="C29" s="11"/>
      <c r="D29" s="12"/>
      <c r="E29" s="12"/>
      <c r="F29" s="12"/>
    </row>
    <row r="30" spans="1:12" ht="14.1" customHeight="1" x14ac:dyDescent="0.2">
      <c r="A30" s="19"/>
      <c r="B30" s="47"/>
      <c r="C30" s="47"/>
      <c r="D30" s="12"/>
      <c r="E30" s="12"/>
      <c r="F30" s="12"/>
    </row>
    <row r="31" spans="1:12" ht="14.1" customHeight="1" x14ac:dyDescent="0.2">
      <c r="A31" s="19"/>
      <c r="B31" s="11"/>
      <c r="C31" s="11"/>
      <c r="D31" s="12"/>
      <c r="E31" s="12"/>
      <c r="F31" s="12"/>
    </row>
    <row r="32" spans="1:12" ht="14.1" customHeight="1" x14ac:dyDescent="0.2">
      <c r="A32" s="19"/>
      <c r="B32" s="47"/>
      <c r="C32" s="47"/>
      <c r="D32" s="12"/>
      <c r="E32" s="12"/>
      <c r="F32" s="12"/>
    </row>
    <row r="33" spans="1:6" s="26" customFormat="1" ht="14.1" customHeight="1" x14ac:dyDescent="0.2">
      <c r="A33" s="19"/>
      <c r="B33" s="11"/>
      <c r="C33" s="11"/>
      <c r="D33" s="12"/>
      <c r="E33" s="12"/>
      <c r="F33" s="12"/>
    </row>
    <row r="34" spans="1:6" ht="14.1" customHeight="1" x14ac:dyDescent="0.2">
      <c r="A34" s="19"/>
      <c r="B34" s="11"/>
      <c r="C34" s="11"/>
      <c r="D34" s="11"/>
      <c r="E34" s="11"/>
      <c r="F34" s="11"/>
    </row>
    <row r="35" spans="1:6" ht="14.1" customHeight="1" x14ac:dyDescent="0.2">
      <c r="A35" s="27"/>
      <c r="B35" s="11"/>
      <c r="C35" s="11"/>
      <c r="D35" s="11"/>
      <c r="E35" s="11"/>
      <c r="F35" s="11"/>
    </row>
    <row r="36" spans="1:6" ht="14.1" customHeight="1" x14ac:dyDescent="0.2">
      <c r="A36" s="21"/>
      <c r="B36" s="11"/>
      <c r="C36" s="11"/>
      <c r="D36" s="11"/>
      <c r="E36" s="11"/>
      <c r="F36" s="11"/>
    </row>
    <row r="37" spans="1:6" ht="14.1" customHeight="1" x14ac:dyDescent="0.2">
      <c r="A37" s="19"/>
      <c r="B37" s="11"/>
      <c r="C37" s="11"/>
      <c r="D37" s="11"/>
      <c r="E37" s="11"/>
      <c r="F37" s="11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>
      <c r="A39" s="19"/>
      <c r="B39" s="11"/>
      <c r="C39" s="11"/>
      <c r="D39" s="11"/>
      <c r="E39" s="11"/>
      <c r="F39" s="11"/>
    </row>
    <row r="40" spans="1:6" ht="14.1" customHeight="1" x14ac:dyDescent="0.2"/>
    <row r="41" spans="1:6" ht="14.1" customHeight="1" x14ac:dyDescent="0.2"/>
    <row r="42" spans="1:6" ht="14.1" customHeight="1" x14ac:dyDescent="0.2"/>
    <row r="43" spans="1:6" ht="14.1" customHeight="1" x14ac:dyDescent="0.2"/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XFC24"/>
  <sheetViews>
    <sheetView zoomScaleNormal="100" workbookViewId="0">
      <selection activeCell="L22" sqref="L22"/>
    </sheetView>
  </sheetViews>
  <sheetFormatPr baseColWidth="10" defaultColWidth="11.42578125" defaultRowHeight="12.75" x14ac:dyDescent="0.2"/>
  <cols>
    <col min="1" max="1" width="3.28515625" style="28" customWidth="1" collapsed="1"/>
    <col min="2" max="2" width="36.5703125" style="28" customWidth="1" collapsed="1"/>
    <col min="3" max="7" width="10.42578125" style="28" customWidth="1" collapsed="1"/>
    <col min="8" max="8" width="11.7109375" style="28" customWidth="1"/>
    <col min="9" max="9" width="26.28515625" style="28" customWidth="1" collapsed="1"/>
    <col min="10" max="10" width="11.42578125" style="28" customWidth="1" collapsed="1"/>
    <col min="11" max="11" width="3.7109375" style="28" customWidth="1" collapsed="1"/>
    <col min="12" max="12" width="6.5703125" style="28" customWidth="1" collapsed="1"/>
    <col min="13" max="16382" width="11.42578125" style="28" collapsed="1"/>
    <col min="16383" max="16383" width="12.42578125" style="28" customWidth="1" collapsed="1"/>
    <col min="16384" max="16384" width="12.42578125" style="28" customWidth="1"/>
  </cols>
  <sheetData>
    <row r="1" spans="1:9" ht="14.1" customHeight="1" x14ac:dyDescent="0.2">
      <c r="A1" s="22" t="s">
        <v>129</v>
      </c>
      <c r="B1" s="22"/>
      <c r="C1" s="3"/>
      <c r="D1" s="3"/>
      <c r="E1" s="3"/>
      <c r="F1" s="3"/>
      <c r="G1" s="3"/>
      <c r="H1" s="3"/>
    </row>
    <row r="2" spans="1:9" ht="14.1" customHeight="1" x14ac:dyDescent="0.2">
      <c r="A2" s="5"/>
      <c r="B2" s="5"/>
      <c r="C2" s="5"/>
      <c r="D2" s="6"/>
      <c r="E2" s="6"/>
      <c r="F2" s="5"/>
      <c r="G2" s="6"/>
      <c r="H2" s="6"/>
      <c r="I2" s="83" t="s">
        <v>148</v>
      </c>
    </row>
    <row r="3" spans="1:9" ht="15.95" customHeight="1" x14ac:dyDescent="0.2">
      <c r="A3" s="37"/>
      <c r="B3" s="37"/>
      <c r="C3" s="37">
        <v>2010</v>
      </c>
      <c r="D3" s="37">
        <v>2012</v>
      </c>
      <c r="E3" s="37">
        <v>2014</v>
      </c>
      <c r="F3" s="37">
        <v>2016</v>
      </c>
      <c r="G3" s="37">
        <v>2018</v>
      </c>
    </row>
    <row r="4" spans="1:9" ht="14.1" customHeight="1" x14ac:dyDescent="0.2">
      <c r="A4" s="11"/>
      <c r="B4" s="11"/>
      <c r="C4" s="11"/>
      <c r="D4" s="11"/>
      <c r="E4" s="11"/>
      <c r="F4" s="11"/>
      <c r="G4" s="11"/>
      <c r="H4" s="11"/>
    </row>
    <row r="5" spans="1:9" ht="14.1" customHeight="1" x14ac:dyDescent="0.2">
      <c r="A5" s="23" t="s">
        <v>45</v>
      </c>
      <c r="B5" s="23"/>
      <c r="C5" s="138">
        <v>64</v>
      </c>
      <c r="D5" s="138">
        <v>72</v>
      </c>
      <c r="E5" s="138">
        <v>72</v>
      </c>
      <c r="F5" s="138">
        <v>68</v>
      </c>
      <c r="G5" s="138">
        <v>62</v>
      </c>
      <c r="H5" s="138"/>
    </row>
    <row r="6" spans="1:9" ht="14.1" customHeight="1" x14ac:dyDescent="0.2">
      <c r="A6" s="19" t="s">
        <v>2</v>
      </c>
      <c r="B6" s="19"/>
      <c r="C6" s="138" t="s">
        <v>15</v>
      </c>
      <c r="D6" s="138" t="s">
        <v>15</v>
      </c>
      <c r="E6" s="138" t="s">
        <v>15</v>
      </c>
      <c r="F6" s="138" t="s">
        <v>15</v>
      </c>
      <c r="G6" s="138" t="s">
        <v>15</v>
      </c>
      <c r="H6" s="138"/>
    </row>
    <row r="7" spans="1:9" ht="14.1" customHeight="1" x14ac:dyDescent="0.2">
      <c r="A7" s="19" t="s">
        <v>283</v>
      </c>
      <c r="B7" s="19"/>
      <c r="C7" s="138" t="s">
        <v>15</v>
      </c>
      <c r="D7" s="138">
        <v>1</v>
      </c>
      <c r="E7" s="138" t="s">
        <v>15</v>
      </c>
      <c r="F7" s="138" t="s">
        <v>15</v>
      </c>
      <c r="G7" s="138" t="s">
        <v>15</v>
      </c>
      <c r="H7" s="138"/>
    </row>
    <row r="8" spans="1:9" ht="14.1" customHeight="1" x14ac:dyDescent="0.2">
      <c r="A8" s="49" t="s">
        <v>20</v>
      </c>
      <c r="B8" s="49"/>
      <c r="C8" s="138">
        <v>23</v>
      </c>
      <c r="D8" s="138">
        <v>25</v>
      </c>
      <c r="E8" s="138">
        <v>24</v>
      </c>
      <c r="F8" s="138">
        <v>24</v>
      </c>
      <c r="G8" s="138">
        <v>24</v>
      </c>
      <c r="H8" s="138"/>
    </row>
    <row r="9" spans="1:9" ht="14.1" customHeight="1" x14ac:dyDescent="0.2">
      <c r="A9" s="19" t="s">
        <v>35</v>
      </c>
      <c r="B9" s="19"/>
      <c r="C9" s="138">
        <v>3</v>
      </c>
      <c r="D9" s="138">
        <v>4</v>
      </c>
      <c r="E9" s="138">
        <v>4</v>
      </c>
      <c r="F9" s="138">
        <v>3</v>
      </c>
      <c r="G9" s="138">
        <v>2</v>
      </c>
      <c r="H9" s="138"/>
    </row>
    <row r="10" spans="1:9" ht="14.1" customHeight="1" x14ac:dyDescent="0.2">
      <c r="A10" s="19" t="s">
        <v>36</v>
      </c>
      <c r="B10" s="19"/>
      <c r="C10" s="138">
        <v>4</v>
      </c>
      <c r="D10" s="138">
        <v>4</v>
      </c>
      <c r="E10" s="138">
        <v>3</v>
      </c>
      <c r="F10" s="138">
        <v>3</v>
      </c>
      <c r="G10" s="138">
        <v>3</v>
      </c>
      <c r="H10" s="138"/>
    </row>
    <row r="11" spans="1:9" ht="14.1" customHeight="1" x14ac:dyDescent="0.2">
      <c r="A11" s="19" t="s">
        <v>19</v>
      </c>
      <c r="B11" s="19"/>
      <c r="C11" s="138">
        <v>34</v>
      </c>
      <c r="D11" s="138">
        <v>38</v>
      </c>
      <c r="E11" s="138">
        <v>41</v>
      </c>
      <c r="F11" s="138">
        <v>38</v>
      </c>
      <c r="G11" s="138">
        <v>33</v>
      </c>
      <c r="H11" s="138"/>
    </row>
    <row r="12" spans="1:9" ht="14.1" customHeight="1" x14ac:dyDescent="0.2">
      <c r="A12" s="19"/>
      <c r="B12" s="50" t="s">
        <v>5</v>
      </c>
      <c r="C12" s="138">
        <v>4</v>
      </c>
      <c r="D12" s="138">
        <v>6</v>
      </c>
      <c r="E12" s="138">
        <v>6</v>
      </c>
      <c r="F12" s="138">
        <v>5</v>
      </c>
      <c r="G12" s="138">
        <v>5</v>
      </c>
      <c r="H12" s="138"/>
    </row>
    <row r="13" spans="1:9" ht="14.1" customHeight="1" x14ac:dyDescent="0.2">
      <c r="A13" s="19"/>
      <c r="B13" s="50" t="s">
        <v>6</v>
      </c>
      <c r="C13" s="138">
        <v>6</v>
      </c>
      <c r="D13" s="138">
        <v>9</v>
      </c>
      <c r="E13" s="138">
        <v>14</v>
      </c>
      <c r="F13" s="138">
        <v>10</v>
      </c>
      <c r="G13" s="138">
        <v>6</v>
      </c>
      <c r="H13" s="138"/>
    </row>
    <row r="14" spans="1:9" ht="14.1" customHeight="1" x14ac:dyDescent="0.2">
      <c r="A14" s="19"/>
      <c r="B14" s="50" t="s">
        <v>7</v>
      </c>
      <c r="C14" s="138">
        <v>4</v>
      </c>
      <c r="D14" s="138">
        <v>3</v>
      </c>
      <c r="E14" s="138">
        <v>3</v>
      </c>
      <c r="F14" s="138">
        <v>4</v>
      </c>
      <c r="G14" s="138">
        <v>3</v>
      </c>
      <c r="H14" s="138"/>
    </row>
    <row r="15" spans="1:9" ht="14.1" customHeight="1" x14ac:dyDescent="0.2">
      <c r="A15" s="19"/>
      <c r="B15" s="50" t="s">
        <v>8</v>
      </c>
      <c r="C15" s="138">
        <v>5</v>
      </c>
      <c r="D15" s="138">
        <v>5</v>
      </c>
      <c r="E15" s="138">
        <v>4</v>
      </c>
      <c r="F15" s="138">
        <v>5</v>
      </c>
      <c r="G15" s="138">
        <v>4</v>
      </c>
      <c r="H15" s="138"/>
    </row>
    <row r="16" spans="1:9" ht="14.1" customHeight="1" x14ac:dyDescent="0.2">
      <c r="A16" s="19"/>
      <c r="B16" s="50" t="s">
        <v>9</v>
      </c>
      <c r="C16" s="138" t="s">
        <v>15</v>
      </c>
      <c r="D16" s="138" t="s">
        <v>15</v>
      </c>
      <c r="E16" s="138" t="s">
        <v>15</v>
      </c>
      <c r="F16" s="138" t="s">
        <v>15</v>
      </c>
      <c r="G16" s="138" t="s">
        <v>15</v>
      </c>
      <c r="H16" s="138"/>
    </row>
    <row r="17" spans="1:8" ht="14.1" customHeight="1" x14ac:dyDescent="0.2">
      <c r="A17" s="19"/>
      <c r="B17" s="50" t="s">
        <v>10</v>
      </c>
      <c r="C17" s="138">
        <v>4</v>
      </c>
      <c r="D17" s="138">
        <v>6</v>
      </c>
      <c r="E17" s="138">
        <v>6</v>
      </c>
      <c r="F17" s="138">
        <v>8</v>
      </c>
      <c r="G17" s="138">
        <v>8</v>
      </c>
      <c r="H17" s="138"/>
    </row>
    <row r="18" spans="1:8" ht="14.1" customHeight="1" x14ac:dyDescent="0.2">
      <c r="A18" s="19"/>
      <c r="B18" s="50" t="s">
        <v>11</v>
      </c>
      <c r="C18" s="138">
        <v>2</v>
      </c>
      <c r="D18" s="138">
        <v>2</v>
      </c>
      <c r="E18" s="138">
        <v>2</v>
      </c>
      <c r="F18" s="138">
        <v>2</v>
      </c>
      <c r="G18" s="138">
        <v>1</v>
      </c>
      <c r="H18" s="138"/>
    </row>
    <row r="19" spans="1:8" ht="14.1" customHeight="1" x14ac:dyDescent="0.2">
      <c r="A19" s="19"/>
      <c r="B19" s="50" t="s">
        <v>12</v>
      </c>
      <c r="C19" s="138">
        <v>9</v>
      </c>
      <c r="D19" s="138">
        <v>7</v>
      </c>
      <c r="E19" s="138">
        <v>6</v>
      </c>
      <c r="F19" s="138">
        <v>4</v>
      </c>
      <c r="G19" s="138">
        <v>6</v>
      </c>
      <c r="H19" s="138"/>
    </row>
    <row r="20" spans="1:8" ht="14.1" customHeight="1" x14ac:dyDescent="0.2">
      <c r="A20" s="36"/>
      <c r="B20" s="36"/>
      <c r="C20" s="163"/>
      <c r="D20" s="163"/>
      <c r="E20" s="163"/>
      <c r="F20" s="163"/>
      <c r="G20" s="163"/>
      <c r="H20" s="172"/>
    </row>
    <row r="21" spans="1:8" ht="14.1" customHeight="1" x14ac:dyDescent="0.2">
      <c r="A21" s="35" t="s">
        <v>39</v>
      </c>
      <c r="B21" s="35"/>
      <c r="C21" s="21"/>
      <c r="D21" s="11"/>
      <c r="E21" s="12"/>
      <c r="F21" s="12"/>
      <c r="G21" s="11"/>
      <c r="H21" s="11"/>
    </row>
    <row r="22" spans="1:8" ht="14.1" customHeight="1" x14ac:dyDescent="0.2">
      <c r="A22" s="35" t="s">
        <v>559</v>
      </c>
      <c r="B22" s="41"/>
    </row>
    <row r="23" spans="1:8" s="111" customFormat="1" ht="9.9499999999999993" customHeight="1" x14ac:dyDescent="0.2">
      <c r="A23" s="35" t="s">
        <v>558</v>
      </c>
    </row>
    <row r="24" spans="1:8" x14ac:dyDescent="0.2">
      <c r="B24"/>
    </row>
  </sheetData>
  <phoneticPr fontId="2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53"/>
  <sheetViews>
    <sheetView zoomScaleNormal="100" workbookViewId="0">
      <selection activeCell="L22" sqref="L22"/>
    </sheetView>
  </sheetViews>
  <sheetFormatPr baseColWidth="10" defaultRowHeight="12.75" x14ac:dyDescent="0.2"/>
  <cols>
    <col min="1" max="1" width="36.85546875" customWidth="1" collapsed="1"/>
    <col min="2" max="2" width="8.140625" customWidth="1" collapsed="1"/>
    <col min="3" max="3" width="8.28515625" customWidth="1" collapsed="1"/>
    <col min="4" max="4" width="8.140625" customWidth="1" collapsed="1"/>
    <col min="5" max="5" width="6.140625" customWidth="1" collapsed="1"/>
    <col min="6" max="6" width="8.140625" customWidth="1" collapsed="1"/>
    <col min="7" max="7" width="8.28515625" customWidth="1" collapsed="1"/>
    <col min="8" max="8" width="8.140625" customWidth="1" collapsed="1"/>
    <col min="9" max="9" width="5.5703125" customWidth="1"/>
  </cols>
  <sheetData>
    <row r="1" spans="1:10" ht="13.5" thickBot="1" x14ac:dyDescent="0.25">
      <c r="A1" s="91" t="s">
        <v>128</v>
      </c>
      <c r="B1" s="92"/>
      <c r="C1" s="92"/>
      <c r="D1" s="92"/>
      <c r="E1" s="92"/>
      <c r="F1" s="92"/>
      <c r="G1" s="92"/>
      <c r="H1" s="92"/>
    </row>
    <row r="2" spans="1:10" x14ac:dyDescent="0.2">
      <c r="A2" s="3"/>
    </row>
    <row r="3" spans="1:10" ht="14.25" x14ac:dyDescent="0.2">
      <c r="A3" s="4" t="s">
        <v>130</v>
      </c>
      <c r="J3" s="83" t="s">
        <v>148</v>
      </c>
    </row>
    <row r="4" spans="1:10" x14ac:dyDescent="0.2">
      <c r="A4" s="4"/>
      <c r="J4" s="3"/>
    </row>
    <row r="5" spans="1:10" x14ac:dyDescent="0.2">
      <c r="A5" s="4" t="s">
        <v>313</v>
      </c>
    </row>
    <row r="6" spans="1:10" ht="12.75" customHeight="1" x14ac:dyDescent="0.2">
      <c r="A6" s="4"/>
    </row>
    <row r="7" spans="1:10" ht="12.75" customHeight="1" x14ac:dyDescent="0.2">
      <c r="A7" s="90"/>
      <c r="B7" s="84" t="s">
        <v>343</v>
      </c>
      <c r="C7" s="84"/>
      <c r="D7" s="84"/>
      <c r="E7" s="90"/>
      <c r="F7" s="84" t="s">
        <v>398</v>
      </c>
      <c r="G7" s="84"/>
      <c r="H7" s="84"/>
    </row>
    <row r="8" spans="1:10" x14ac:dyDescent="0.2">
      <c r="A8" s="38"/>
      <c r="B8" s="8" t="s">
        <v>18</v>
      </c>
      <c r="C8" s="8" t="s">
        <v>149</v>
      </c>
      <c r="D8" s="8" t="s">
        <v>150</v>
      </c>
      <c r="E8" s="38"/>
      <c r="F8" s="8" t="s">
        <v>18</v>
      </c>
      <c r="G8" s="8" t="s">
        <v>149</v>
      </c>
      <c r="H8" s="8" t="s">
        <v>150</v>
      </c>
    </row>
    <row r="9" spans="1:10" x14ac:dyDescent="0.2">
      <c r="A9" s="89"/>
      <c r="B9" s="89"/>
      <c r="C9" s="89"/>
      <c r="D9" s="89"/>
      <c r="E9" s="89"/>
      <c r="F9" s="89"/>
      <c r="G9" s="89"/>
      <c r="H9" s="89"/>
    </row>
    <row r="10" spans="1:10" x14ac:dyDescent="0.2">
      <c r="A10" s="14" t="s">
        <v>163</v>
      </c>
      <c r="B10" s="12">
        <v>54595</v>
      </c>
      <c r="C10" s="12">
        <v>28041</v>
      </c>
      <c r="D10" s="12">
        <v>26554</v>
      </c>
      <c r="E10" s="12" t="s">
        <v>90</v>
      </c>
      <c r="F10" s="12">
        <v>54907</v>
      </c>
      <c r="G10" s="12">
        <v>28283</v>
      </c>
      <c r="H10" s="12">
        <v>26624</v>
      </c>
    </row>
    <row r="11" spans="1:10" x14ac:dyDescent="0.2">
      <c r="A11" s="10" t="s">
        <v>165</v>
      </c>
      <c r="B11" s="12">
        <v>3039</v>
      </c>
      <c r="C11" s="12">
        <v>1626</v>
      </c>
      <c r="D11" s="12">
        <v>1413</v>
      </c>
      <c r="E11" s="12" t="s">
        <v>90</v>
      </c>
      <c r="F11" s="12">
        <v>3034</v>
      </c>
      <c r="G11" s="12">
        <v>1607</v>
      </c>
      <c r="H11" s="12">
        <v>1427</v>
      </c>
      <c r="I11" s="117"/>
    </row>
    <row r="12" spans="1:10" x14ac:dyDescent="0.2">
      <c r="A12" s="10" t="s">
        <v>152</v>
      </c>
      <c r="B12" s="12">
        <v>8814</v>
      </c>
      <c r="C12" s="12">
        <v>4490</v>
      </c>
      <c r="D12" s="138">
        <v>4324</v>
      </c>
      <c r="E12" s="12" t="s">
        <v>90</v>
      </c>
      <c r="F12" s="12">
        <v>8591</v>
      </c>
      <c r="G12" s="12">
        <v>4401</v>
      </c>
      <c r="H12" s="12">
        <v>4190</v>
      </c>
      <c r="I12" s="117"/>
    </row>
    <row r="13" spans="1:10" x14ac:dyDescent="0.2">
      <c r="A13" s="10" t="s">
        <v>153</v>
      </c>
      <c r="B13" s="12">
        <v>19483</v>
      </c>
      <c r="C13" s="138">
        <v>10154</v>
      </c>
      <c r="D13" s="12">
        <v>9329</v>
      </c>
      <c r="E13" s="12" t="s">
        <v>90</v>
      </c>
      <c r="F13" s="12">
        <v>19734</v>
      </c>
      <c r="G13" s="12">
        <v>10273</v>
      </c>
      <c r="H13" s="12">
        <v>9461</v>
      </c>
      <c r="I13" s="117"/>
    </row>
    <row r="14" spans="1:10" x14ac:dyDescent="0.2">
      <c r="A14" s="10" t="s">
        <v>164</v>
      </c>
      <c r="B14" s="138">
        <v>228</v>
      </c>
      <c r="C14" s="12">
        <v>144</v>
      </c>
      <c r="D14" s="12">
        <v>84</v>
      </c>
      <c r="E14" s="12" t="s">
        <v>90</v>
      </c>
      <c r="F14" s="138">
        <v>215</v>
      </c>
      <c r="G14" s="138">
        <v>136</v>
      </c>
      <c r="H14" s="138">
        <v>79</v>
      </c>
      <c r="I14" s="117"/>
    </row>
    <row r="15" spans="1:10" x14ac:dyDescent="0.2">
      <c r="A15" s="10" t="s">
        <v>154</v>
      </c>
      <c r="B15" s="12">
        <v>12572</v>
      </c>
      <c r="C15" s="12">
        <v>6312</v>
      </c>
      <c r="D15" s="138">
        <v>6260</v>
      </c>
      <c r="E15" s="12" t="s">
        <v>90</v>
      </c>
      <c r="F15" s="12">
        <v>12857</v>
      </c>
      <c r="G15" s="12">
        <v>6525</v>
      </c>
      <c r="H15" s="12">
        <v>6332</v>
      </c>
      <c r="I15" s="117"/>
    </row>
    <row r="16" spans="1:10" x14ac:dyDescent="0.2">
      <c r="A16" s="10" t="s">
        <v>155</v>
      </c>
      <c r="B16" s="12">
        <v>3724</v>
      </c>
      <c r="C16" s="138">
        <v>1660</v>
      </c>
      <c r="D16" s="138">
        <v>2064</v>
      </c>
      <c r="E16" s="12" t="s">
        <v>90</v>
      </c>
      <c r="F16" s="12">
        <v>3560</v>
      </c>
      <c r="G16" s="12">
        <v>1564</v>
      </c>
      <c r="H16" s="12">
        <v>1996</v>
      </c>
      <c r="I16" s="117"/>
    </row>
    <row r="17" spans="1:9" x14ac:dyDescent="0.2">
      <c r="A17" s="10" t="s">
        <v>156</v>
      </c>
      <c r="B17" s="138">
        <v>189</v>
      </c>
      <c r="C17" s="138">
        <v>100</v>
      </c>
      <c r="D17" s="12">
        <v>89</v>
      </c>
      <c r="E17" s="12" t="s">
        <v>90</v>
      </c>
      <c r="F17" s="138">
        <v>162</v>
      </c>
      <c r="G17" s="138">
        <v>69</v>
      </c>
      <c r="H17" s="138">
        <v>93</v>
      </c>
      <c r="I17" s="117"/>
    </row>
    <row r="18" spans="1:9" x14ac:dyDescent="0.2">
      <c r="A18" s="10" t="s">
        <v>157</v>
      </c>
      <c r="B18" s="12">
        <v>1025</v>
      </c>
      <c r="C18" s="12">
        <v>697</v>
      </c>
      <c r="D18" s="12">
        <v>328</v>
      </c>
      <c r="E18" s="12" t="s">
        <v>90</v>
      </c>
      <c r="F18" s="12">
        <v>1047</v>
      </c>
      <c r="G18" s="138">
        <v>710</v>
      </c>
      <c r="H18" s="138">
        <v>337</v>
      </c>
      <c r="I18" s="117"/>
    </row>
    <row r="19" spans="1:9" x14ac:dyDescent="0.2">
      <c r="A19" s="10" t="s">
        <v>158</v>
      </c>
      <c r="B19" s="12">
        <v>2446</v>
      </c>
      <c r="C19" s="12">
        <v>1387</v>
      </c>
      <c r="D19" s="138">
        <v>1059</v>
      </c>
      <c r="E19" s="12" t="s">
        <v>90</v>
      </c>
      <c r="F19" s="12">
        <v>2524</v>
      </c>
      <c r="G19" s="12">
        <v>1460</v>
      </c>
      <c r="H19" s="12">
        <v>1064</v>
      </c>
      <c r="I19" s="117"/>
    </row>
    <row r="20" spans="1:9" x14ac:dyDescent="0.2">
      <c r="A20" s="10" t="s">
        <v>159</v>
      </c>
      <c r="B20" s="12">
        <v>2258</v>
      </c>
      <c r="C20" s="138">
        <v>1226</v>
      </c>
      <c r="D20" s="138">
        <v>1032</v>
      </c>
      <c r="E20" s="12" t="s">
        <v>90</v>
      </c>
      <c r="F20" s="12">
        <v>2279</v>
      </c>
      <c r="G20" s="12">
        <v>1267</v>
      </c>
      <c r="H20" s="12">
        <v>1012</v>
      </c>
      <c r="I20" s="117"/>
    </row>
    <row r="21" spans="1:9" x14ac:dyDescent="0.2">
      <c r="A21" s="10" t="s">
        <v>160</v>
      </c>
      <c r="B21" s="138">
        <v>137</v>
      </c>
      <c r="C21" s="138">
        <v>62</v>
      </c>
      <c r="D21" s="138">
        <v>75</v>
      </c>
      <c r="E21" s="12" t="s">
        <v>90</v>
      </c>
      <c r="F21" s="138">
        <v>170</v>
      </c>
      <c r="G21" s="138">
        <v>76</v>
      </c>
      <c r="H21" s="138">
        <v>94</v>
      </c>
    </row>
    <row r="22" spans="1:9" x14ac:dyDescent="0.2">
      <c r="A22" s="10" t="s">
        <v>161</v>
      </c>
      <c r="B22" s="138">
        <v>645</v>
      </c>
      <c r="C22" s="138">
        <v>165</v>
      </c>
      <c r="D22" s="146">
        <v>480</v>
      </c>
      <c r="E22" s="12" t="s">
        <v>90</v>
      </c>
      <c r="F22" s="138">
        <v>703</v>
      </c>
      <c r="G22" s="138">
        <v>178</v>
      </c>
      <c r="H22" s="138">
        <v>525</v>
      </c>
    </row>
    <row r="23" spans="1:9" x14ac:dyDescent="0.2">
      <c r="A23" s="10" t="s">
        <v>162</v>
      </c>
      <c r="B23" s="12">
        <v>35</v>
      </c>
      <c r="C23" s="12">
        <v>18</v>
      </c>
      <c r="D23" s="146">
        <v>17</v>
      </c>
      <c r="E23" s="12" t="s">
        <v>90</v>
      </c>
      <c r="F23" s="138">
        <v>31</v>
      </c>
      <c r="G23" s="138">
        <v>17</v>
      </c>
      <c r="H23" s="138">
        <v>14</v>
      </c>
    </row>
    <row r="24" spans="1:9" x14ac:dyDescent="0.2">
      <c r="A24" s="14" t="s">
        <v>23</v>
      </c>
      <c r="B24" s="12">
        <v>35861</v>
      </c>
      <c r="C24" s="138">
        <v>18381</v>
      </c>
      <c r="D24" s="12">
        <v>17480</v>
      </c>
      <c r="E24" s="12" t="s">
        <v>90</v>
      </c>
      <c r="F24" s="12">
        <v>36013</v>
      </c>
      <c r="G24" s="12">
        <v>18489</v>
      </c>
      <c r="H24" s="12">
        <v>17524</v>
      </c>
    </row>
    <row r="25" spans="1:9" x14ac:dyDescent="0.2">
      <c r="A25" s="10" t="s">
        <v>165</v>
      </c>
      <c r="B25" s="12">
        <v>1523</v>
      </c>
      <c r="C25" s="12">
        <v>817</v>
      </c>
      <c r="D25" s="12">
        <v>706</v>
      </c>
      <c r="E25" s="12" t="s">
        <v>90</v>
      </c>
      <c r="F25" s="12">
        <v>1545</v>
      </c>
      <c r="G25" s="138">
        <v>820</v>
      </c>
      <c r="H25" s="138">
        <v>725</v>
      </c>
    </row>
    <row r="26" spans="1:9" x14ac:dyDescent="0.2">
      <c r="A26" s="10" t="s">
        <v>152</v>
      </c>
      <c r="B26" s="12">
        <v>5782</v>
      </c>
      <c r="C26" s="12">
        <v>2930</v>
      </c>
      <c r="D26" s="138">
        <v>2852</v>
      </c>
      <c r="E26" s="12" t="s">
        <v>90</v>
      </c>
      <c r="F26" s="12">
        <v>5574</v>
      </c>
      <c r="G26" s="12">
        <v>2824</v>
      </c>
      <c r="H26" s="12">
        <v>2750</v>
      </c>
    </row>
    <row r="27" spans="1:9" x14ac:dyDescent="0.2">
      <c r="A27" s="10" t="s">
        <v>153</v>
      </c>
      <c r="B27" s="12">
        <v>12777</v>
      </c>
      <c r="C27" s="138">
        <v>6710</v>
      </c>
      <c r="D27" s="12">
        <v>6067</v>
      </c>
      <c r="E27" s="12" t="s">
        <v>90</v>
      </c>
      <c r="F27" s="12">
        <v>12949</v>
      </c>
      <c r="G27" s="12">
        <v>6780</v>
      </c>
      <c r="H27" s="12">
        <v>6169</v>
      </c>
    </row>
    <row r="28" spans="1:9" x14ac:dyDescent="0.2">
      <c r="A28" s="10" t="s">
        <v>164</v>
      </c>
      <c r="B28" s="138">
        <v>152</v>
      </c>
      <c r="C28" s="12">
        <v>103</v>
      </c>
      <c r="D28" s="12">
        <v>49</v>
      </c>
      <c r="E28" s="12" t="s">
        <v>90</v>
      </c>
      <c r="F28" s="138">
        <v>140</v>
      </c>
      <c r="G28" s="138">
        <v>95</v>
      </c>
      <c r="H28" s="138">
        <v>45</v>
      </c>
    </row>
    <row r="29" spans="1:9" x14ac:dyDescent="0.2">
      <c r="A29" s="10" t="s">
        <v>154</v>
      </c>
      <c r="B29" s="12">
        <v>7631</v>
      </c>
      <c r="C29" s="12">
        <v>3784</v>
      </c>
      <c r="D29" s="138">
        <v>3847</v>
      </c>
      <c r="E29" s="12" t="s">
        <v>90</v>
      </c>
      <c r="F29" s="12">
        <v>7834</v>
      </c>
      <c r="G29" s="12">
        <v>3930</v>
      </c>
      <c r="H29" s="12">
        <v>3904</v>
      </c>
    </row>
    <row r="30" spans="1:9" x14ac:dyDescent="0.2">
      <c r="A30" s="10" t="s">
        <v>155</v>
      </c>
      <c r="B30" s="12">
        <v>2832</v>
      </c>
      <c r="C30" s="138">
        <v>1231</v>
      </c>
      <c r="D30" s="138">
        <v>1601</v>
      </c>
      <c r="E30" s="12" t="s">
        <v>90</v>
      </c>
      <c r="F30" s="12">
        <v>2710</v>
      </c>
      <c r="G30" s="12">
        <v>1165</v>
      </c>
      <c r="H30" s="12">
        <v>1545</v>
      </c>
    </row>
    <row r="31" spans="1:9" x14ac:dyDescent="0.2">
      <c r="A31" s="10" t="s">
        <v>156</v>
      </c>
      <c r="B31" s="138">
        <v>189</v>
      </c>
      <c r="C31" s="138">
        <v>100</v>
      </c>
      <c r="D31" s="138">
        <v>89</v>
      </c>
      <c r="E31" s="12" t="s">
        <v>90</v>
      </c>
      <c r="F31" s="138">
        <v>162</v>
      </c>
      <c r="G31" s="138">
        <v>69</v>
      </c>
      <c r="H31" s="138">
        <v>93</v>
      </c>
    </row>
    <row r="32" spans="1:9" x14ac:dyDescent="0.2">
      <c r="A32" s="10" t="s">
        <v>157</v>
      </c>
      <c r="B32" s="138">
        <v>601</v>
      </c>
      <c r="C32" s="12">
        <v>416</v>
      </c>
      <c r="D32" s="138">
        <v>185</v>
      </c>
      <c r="E32" s="12" t="s">
        <v>90</v>
      </c>
      <c r="F32" s="138">
        <v>608</v>
      </c>
      <c r="G32" s="138">
        <v>429</v>
      </c>
      <c r="H32" s="138">
        <v>179</v>
      </c>
    </row>
    <row r="33" spans="1:8" x14ac:dyDescent="0.2">
      <c r="A33" s="10" t="s">
        <v>158</v>
      </c>
      <c r="B33" s="12">
        <v>1741</v>
      </c>
      <c r="C33" s="12">
        <v>1030</v>
      </c>
      <c r="D33" s="138">
        <v>711</v>
      </c>
      <c r="E33" s="12" t="s">
        <v>90</v>
      </c>
      <c r="F33" s="12">
        <v>1789</v>
      </c>
      <c r="G33" s="12">
        <v>1078</v>
      </c>
      <c r="H33" s="138">
        <v>711</v>
      </c>
    </row>
    <row r="34" spans="1:8" x14ac:dyDescent="0.2">
      <c r="A34" s="10" t="s">
        <v>159</v>
      </c>
      <c r="B34" s="12">
        <v>1830</v>
      </c>
      <c r="C34" s="138">
        <v>1025</v>
      </c>
      <c r="D34" s="138">
        <v>805</v>
      </c>
      <c r="E34" s="12" t="s">
        <v>90</v>
      </c>
      <c r="F34" s="12">
        <v>1810</v>
      </c>
      <c r="G34" s="12">
        <v>1037</v>
      </c>
      <c r="H34" s="138">
        <v>773</v>
      </c>
    </row>
    <row r="35" spans="1:8" x14ac:dyDescent="0.2">
      <c r="A35" s="10" t="s">
        <v>160</v>
      </c>
      <c r="B35" s="138">
        <v>137</v>
      </c>
      <c r="C35" s="138">
        <v>62</v>
      </c>
      <c r="D35" s="138">
        <v>75</v>
      </c>
      <c r="E35" s="12" t="s">
        <v>90</v>
      </c>
      <c r="F35" s="138">
        <v>170</v>
      </c>
      <c r="G35" s="138">
        <v>76</v>
      </c>
      <c r="H35" s="138">
        <v>94</v>
      </c>
    </row>
    <row r="36" spans="1:8" x14ac:dyDescent="0.2">
      <c r="A36" s="10" t="s">
        <v>161</v>
      </c>
      <c r="B36" s="138">
        <v>645</v>
      </c>
      <c r="C36" s="138">
        <v>165</v>
      </c>
      <c r="D36" s="146">
        <v>480</v>
      </c>
      <c r="E36" s="12" t="s">
        <v>90</v>
      </c>
      <c r="F36" s="138">
        <v>703</v>
      </c>
      <c r="G36" s="138">
        <v>178</v>
      </c>
      <c r="H36" s="138">
        <v>525</v>
      </c>
    </row>
    <row r="37" spans="1:8" ht="12.75" customHeight="1" x14ac:dyDescent="0.2">
      <c r="A37" s="10" t="s">
        <v>162</v>
      </c>
      <c r="B37" s="12">
        <v>21</v>
      </c>
      <c r="C37" s="138">
        <v>8</v>
      </c>
      <c r="D37" s="138">
        <v>13</v>
      </c>
      <c r="E37" s="12" t="s">
        <v>90</v>
      </c>
      <c r="F37" s="138">
        <v>19</v>
      </c>
      <c r="G37" s="138">
        <v>8</v>
      </c>
      <c r="H37" s="138">
        <v>11</v>
      </c>
    </row>
    <row r="38" spans="1:8" x14ac:dyDescent="0.2">
      <c r="A38" s="14" t="s">
        <v>24</v>
      </c>
      <c r="B38" s="12">
        <v>18734</v>
      </c>
      <c r="C38" s="138">
        <v>9660</v>
      </c>
      <c r="D38" s="12">
        <v>9074</v>
      </c>
      <c r="E38" s="12" t="s">
        <v>90</v>
      </c>
      <c r="F38" s="12">
        <v>18894</v>
      </c>
      <c r="G38" s="12">
        <v>9794</v>
      </c>
      <c r="H38" s="12">
        <v>9100</v>
      </c>
    </row>
    <row r="39" spans="1:8" x14ac:dyDescent="0.2">
      <c r="A39" s="10" t="s">
        <v>165</v>
      </c>
      <c r="B39" s="12">
        <v>1516</v>
      </c>
      <c r="C39" s="12">
        <v>809</v>
      </c>
      <c r="D39" s="12">
        <v>707</v>
      </c>
      <c r="E39" s="12" t="s">
        <v>90</v>
      </c>
      <c r="F39" s="12">
        <v>1489</v>
      </c>
      <c r="G39" s="138">
        <v>787</v>
      </c>
      <c r="H39" s="138">
        <v>702</v>
      </c>
    </row>
    <row r="40" spans="1:8" x14ac:dyDescent="0.2">
      <c r="A40" s="10" t="s">
        <v>152</v>
      </c>
      <c r="B40" s="12">
        <v>3032</v>
      </c>
      <c r="C40" s="12">
        <v>1560</v>
      </c>
      <c r="D40" s="138">
        <v>1472</v>
      </c>
      <c r="E40" s="12" t="s">
        <v>90</v>
      </c>
      <c r="F40" s="12">
        <v>3017</v>
      </c>
      <c r="G40" s="12">
        <v>1577</v>
      </c>
      <c r="H40" s="12">
        <v>1440</v>
      </c>
    </row>
    <row r="41" spans="1:8" x14ac:dyDescent="0.2">
      <c r="A41" s="10" t="s">
        <v>153</v>
      </c>
      <c r="B41" s="12">
        <v>6706</v>
      </c>
      <c r="C41" s="138">
        <v>3444</v>
      </c>
      <c r="D41" s="12">
        <v>3262</v>
      </c>
      <c r="E41" s="12" t="s">
        <v>90</v>
      </c>
      <c r="F41" s="12">
        <v>6785</v>
      </c>
      <c r="G41" s="12">
        <v>3493</v>
      </c>
      <c r="H41" s="12">
        <v>3292</v>
      </c>
    </row>
    <row r="42" spans="1:8" x14ac:dyDescent="0.2">
      <c r="A42" s="10" t="s">
        <v>164</v>
      </c>
      <c r="B42" s="138">
        <v>76</v>
      </c>
      <c r="C42" s="12">
        <v>41</v>
      </c>
      <c r="D42" s="138">
        <v>35</v>
      </c>
      <c r="E42" s="12" t="s">
        <v>90</v>
      </c>
      <c r="F42" s="138">
        <v>75</v>
      </c>
      <c r="G42" s="138">
        <v>41</v>
      </c>
      <c r="H42" s="138">
        <v>34</v>
      </c>
    </row>
    <row r="43" spans="1:8" x14ac:dyDescent="0.2">
      <c r="A43" s="10" t="s">
        <v>154</v>
      </c>
      <c r="B43" s="12">
        <v>4941</v>
      </c>
      <c r="C43" s="138">
        <v>2528</v>
      </c>
      <c r="D43" s="138">
        <v>2413</v>
      </c>
      <c r="E43" s="12" t="s">
        <v>90</v>
      </c>
      <c r="F43" s="12">
        <v>5023</v>
      </c>
      <c r="G43" s="12">
        <v>2595</v>
      </c>
      <c r="H43" s="12">
        <v>2428</v>
      </c>
    </row>
    <row r="44" spans="1:8" x14ac:dyDescent="0.2">
      <c r="A44" s="10" t="s">
        <v>155</v>
      </c>
      <c r="B44" s="138">
        <v>892</v>
      </c>
      <c r="C44" s="138">
        <v>429</v>
      </c>
      <c r="D44" s="138">
        <v>463</v>
      </c>
      <c r="E44" s="12" t="s">
        <v>90</v>
      </c>
      <c r="F44" s="138">
        <v>850</v>
      </c>
      <c r="G44" s="138">
        <v>399</v>
      </c>
      <c r="H44" s="138">
        <v>451</v>
      </c>
    </row>
    <row r="45" spans="1:8" x14ac:dyDescent="0.2">
      <c r="A45" s="10" t="s">
        <v>156</v>
      </c>
      <c r="B45" s="138" t="s">
        <v>15</v>
      </c>
      <c r="C45" s="138" t="s">
        <v>15</v>
      </c>
      <c r="D45" s="138" t="s">
        <v>15</v>
      </c>
      <c r="E45" s="12" t="s">
        <v>90</v>
      </c>
      <c r="F45" s="138" t="s">
        <v>15</v>
      </c>
      <c r="G45" s="138" t="s">
        <v>15</v>
      </c>
      <c r="H45" s="138" t="s">
        <v>15</v>
      </c>
    </row>
    <row r="46" spans="1:8" x14ac:dyDescent="0.2">
      <c r="A46" s="10" t="s">
        <v>157</v>
      </c>
      <c r="B46" s="138">
        <v>424</v>
      </c>
      <c r="C46" s="138">
        <v>281</v>
      </c>
      <c r="D46" s="138">
        <v>143</v>
      </c>
      <c r="E46" s="12" t="s">
        <v>90</v>
      </c>
      <c r="F46" s="138">
        <v>439</v>
      </c>
      <c r="G46" s="138">
        <v>281</v>
      </c>
      <c r="H46" s="138">
        <v>158</v>
      </c>
    </row>
    <row r="47" spans="1:8" x14ac:dyDescent="0.2">
      <c r="A47" s="10" t="s">
        <v>158</v>
      </c>
      <c r="B47" s="138">
        <v>705</v>
      </c>
      <c r="C47" s="138">
        <v>357</v>
      </c>
      <c r="D47" s="138">
        <v>348</v>
      </c>
      <c r="E47" s="12" t="s">
        <v>90</v>
      </c>
      <c r="F47" s="138">
        <v>735</v>
      </c>
      <c r="G47" s="138">
        <v>382</v>
      </c>
      <c r="H47" s="138">
        <v>353</v>
      </c>
    </row>
    <row r="48" spans="1:8" x14ac:dyDescent="0.2">
      <c r="A48" s="10" t="s">
        <v>159</v>
      </c>
      <c r="B48" s="138">
        <v>428</v>
      </c>
      <c r="C48" s="138">
        <v>201</v>
      </c>
      <c r="D48" s="138">
        <v>227</v>
      </c>
      <c r="E48" s="12" t="s">
        <v>90</v>
      </c>
      <c r="F48" s="138">
        <v>469</v>
      </c>
      <c r="G48" s="138">
        <v>230</v>
      </c>
      <c r="H48" s="138">
        <v>239</v>
      </c>
    </row>
    <row r="49" spans="1:8" x14ac:dyDescent="0.2">
      <c r="A49" s="10" t="s">
        <v>160</v>
      </c>
      <c r="B49" s="138" t="s">
        <v>15</v>
      </c>
      <c r="C49" s="138" t="s">
        <v>15</v>
      </c>
      <c r="D49" s="138" t="s">
        <v>15</v>
      </c>
      <c r="E49" s="12" t="s">
        <v>90</v>
      </c>
      <c r="F49" s="138" t="s">
        <v>15</v>
      </c>
      <c r="G49" s="138" t="s">
        <v>15</v>
      </c>
      <c r="H49" s="138" t="s">
        <v>15</v>
      </c>
    </row>
    <row r="50" spans="1:8" x14ac:dyDescent="0.2">
      <c r="A50" s="10" t="s">
        <v>161</v>
      </c>
      <c r="B50" s="138" t="s">
        <v>15</v>
      </c>
      <c r="C50" s="138" t="s">
        <v>15</v>
      </c>
      <c r="D50" s="138" t="s">
        <v>15</v>
      </c>
      <c r="E50" s="12" t="s">
        <v>90</v>
      </c>
      <c r="F50" s="138" t="s">
        <v>15</v>
      </c>
      <c r="G50" s="138" t="s">
        <v>15</v>
      </c>
      <c r="H50" s="138" t="s">
        <v>15</v>
      </c>
    </row>
    <row r="51" spans="1:8" x14ac:dyDescent="0.2">
      <c r="A51" s="10" t="s">
        <v>162</v>
      </c>
      <c r="B51" s="12">
        <v>14</v>
      </c>
      <c r="C51" s="138">
        <v>10</v>
      </c>
      <c r="D51" s="138">
        <v>4</v>
      </c>
      <c r="E51" s="12" t="s">
        <v>90</v>
      </c>
      <c r="F51" s="138">
        <v>12</v>
      </c>
      <c r="G51" s="138">
        <v>9</v>
      </c>
      <c r="H51" s="138">
        <v>3</v>
      </c>
    </row>
    <row r="52" spans="1:8" x14ac:dyDescent="0.2">
      <c r="A52" s="17"/>
      <c r="B52" s="17"/>
      <c r="C52" s="17"/>
      <c r="D52" s="17"/>
      <c r="E52" s="85"/>
      <c r="F52" s="17" t="s">
        <v>90</v>
      </c>
      <c r="G52" s="17" t="s">
        <v>90</v>
      </c>
      <c r="H52" s="20" t="s">
        <v>90</v>
      </c>
    </row>
    <row r="53" spans="1:8" x14ac:dyDescent="0.2">
      <c r="A53" s="18" t="s">
        <v>346</v>
      </c>
      <c r="B53" s="3"/>
      <c r="C53" s="3"/>
      <c r="D53" s="3"/>
      <c r="E53" s="86"/>
      <c r="F53" s="3"/>
      <c r="G53" s="76"/>
      <c r="H53" s="3"/>
    </row>
  </sheetData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T316"/>
  <sheetViews>
    <sheetView zoomScaleNormal="100" zoomScaleSheetLayoutView="40" workbookViewId="0">
      <selection activeCell="L22" sqref="L22"/>
    </sheetView>
  </sheetViews>
  <sheetFormatPr baseColWidth="10" defaultColWidth="6.85546875" defaultRowHeight="11.25" customHeight="1" x14ac:dyDescent="0.2"/>
  <cols>
    <col min="1" max="1" width="41.42578125" style="3" customWidth="1" collapsed="1"/>
    <col min="2" max="6" width="10.140625" style="3" customWidth="1" collapsed="1"/>
    <col min="7" max="7" width="11.7109375" style="3" customWidth="1"/>
    <col min="8" max="8" width="11.28515625" style="3" customWidth="1" collapsed="1"/>
    <col min="9" max="9" width="8.140625" style="3" customWidth="1" collapsed="1"/>
    <col min="10" max="10" width="13.7109375" style="3" customWidth="1" collapsed="1"/>
    <col min="11" max="11" width="12.85546875" style="3" customWidth="1" collapsed="1"/>
    <col min="12" max="12" width="14.28515625" style="3" customWidth="1" collapsed="1"/>
    <col min="13" max="13" width="10.42578125" style="3" customWidth="1" collapsed="1"/>
    <col min="14" max="14" width="13.28515625" style="3" customWidth="1" collapsed="1"/>
    <col min="15" max="15" width="12.85546875" style="3" customWidth="1" collapsed="1"/>
    <col min="16" max="18" width="6.85546875" style="3" collapsed="1"/>
    <col min="19" max="20" width="6.85546875" style="3"/>
    <col min="21" max="16384" width="6.85546875" style="3" collapsed="1"/>
  </cols>
  <sheetData>
    <row r="1" spans="1:18" ht="14.1" customHeight="1" thickBot="1" x14ac:dyDescent="0.25">
      <c r="A1" s="1" t="s">
        <v>128</v>
      </c>
      <c r="B1" s="2"/>
      <c r="C1" s="2"/>
      <c r="D1" s="2"/>
      <c r="E1" s="2"/>
      <c r="F1" s="2"/>
      <c r="G1" s="26"/>
    </row>
    <row r="2" spans="1:18" ht="14.1" customHeight="1" x14ac:dyDescent="0.2">
      <c r="A2" s="48"/>
      <c r="B2" s="48"/>
      <c r="C2" s="48"/>
      <c r="D2" s="48"/>
      <c r="E2" s="48"/>
      <c r="F2" s="48"/>
      <c r="G2" s="48"/>
    </row>
    <row r="3" spans="1:18" ht="14.1" customHeight="1" x14ac:dyDescent="0.2">
      <c r="A3" s="22" t="s">
        <v>120</v>
      </c>
      <c r="H3" s="83" t="s">
        <v>148</v>
      </c>
    </row>
    <row r="4" spans="1:18" ht="14.1" customHeight="1" x14ac:dyDescent="0.2">
      <c r="A4" s="26"/>
      <c r="B4" s="26"/>
    </row>
    <row r="5" spans="1:18" s="10" customFormat="1" ht="15.95" customHeight="1" x14ac:dyDescent="0.2">
      <c r="A5" s="37"/>
      <c r="B5" s="37">
        <v>2010</v>
      </c>
      <c r="C5" s="37">
        <v>2012</v>
      </c>
      <c r="D5" s="37">
        <v>2014</v>
      </c>
      <c r="E5" s="37">
        <v>2016</v>
      </c>
      <c r="F5" s="37">
        <v>2018</v>
      </c>
      <c r="G5"/>
      <c r="H5" s="3"/>
    </row>
    <row r="6" spans="1:18" ht="14.1" customHeight="1" x14ac:dyDescent="0.2">
      <c r="A6" s="11"/>
      <c r="B6" s="11"/>
      <c r="C6" s="11"/>
      <c r="D6" s="11"/>
      <c r="E6" s="11"/>
      <c r="F6" s="11"/>
      <c r="G6" s="11"/>
      <c r="H6" s="10"/>
      <c r="I6"/>
      <c r="J6"/>
      <c r="K6"/>
      <c r="L6"/>
      <c r="M6"/>
      <c r="N6"/>
      <c r="O6"/>
      <c r="P6"/>
      <c r="Q6"/>
      <c r="R6"/>
    </row>
    <row r="7" spans="1:18" ht="14.1" customHeight="1" x14ac:dyDescent="0.2">
      <c r="A7" s="141" t="s">
        <v>400</v>
      </c>
      <c r="B7" s="11"/>
      <c r="C7" s="11"/>
      <c r="D7" s="11"/>
      <c r="E7" s="11"/>
      <c r="F7" s="11"/>
      <c r="G7" s="11"/>
      <c r="H7"/>
      <c r="I7"/>
      <c r="J7"/>
      <c r="K7"/>
      <c r="L7"/>
      <c r="M7"/>
      <c r="N7"/>
      <c r="O7"/>
      <c r="P7"/>
      <c r="Q7"/>
      <c r="R7"/>
    </row>
    <row r="8" spans="1:18" ht="14.1" customHeight="1" x14ac:dyDescent="0.2">
      <c r="A8" s="69" t="s">
        <v>401</v>
      </c>
      <c r="B8" s="12">
        <v>913348</v>
      </c>
      <c r="C8" s="12">
        <v>1034579</v>
      </c>
      <c r="D8" s="12">
        <v>1103804</v>
      </c>
      <c r="E8" s="12">
        <v>1144715</v>
      </c>
      <c r="F8" s="12">
        <v>1200460</v>
      </c>
      <c r="G8" s="12"/>
      <c r="H8"/>
      <c r="I8"/>
      <c r="J8"/>
      <c r="K8"/>
      <c r="L8"/>
      <c r="M8"/>
      <c r="N8"/>
      <c r="O8"/>
      <c r="P8"/>
      <c r="Q8"/>
      <c r="R8"/>
    </row>
    <row r="9" spans="1:18" ht="14.1" customHeight="1" x14ac:dyDescent="0.2">
      <c r="A9" s="69" t="s">
        <v>402</v>
      </c>
      <c r="B9" s="12">
        <v>30773</v>
      </c>
      <c r="C9" s="12">
        <v>39708</v>
      </c>
      <c r="D9" s="12">
        <v>41227</v>
      </c>
      <c r="E9" s="12">
        <v>43311</v>
      </c>
      <c r="F9" s="12">
        <v>17800</v>
      </c>
      <c r="G9" s="12"/>
      <c r="H9"/>
      <c r="I9"/>
      <c r="J9"/>
      <c r="K9"/>
      <c r="L9"/>
      <c r="M9"/>
      <c r="N9"/>
      <c r="O9"/>
      <c r="P9"/>
      <c r="Q9"/>
      <c r="R9"/>
    </row>
    <row r="10" spans="1:18" ht="14.1" customHeight="1" x14ac:dyDescent="0.2">
      <c r="A10" s="140" t="s">
        <v>403</v>
      </c>
      <c r="B10" s="12">
        <v>5544</v>
      </c>
      <c r="C10" s="12">
        <v>35195</v>
      </c>
      <c r="D10" s="12">
        <v>36910</v>
      </c>
      <c r="E10" s="12">
        <v>80199</v>
      </c>
      <c r="F10" s="12">
        <v>70480</v>
      </c>
      <c r="G10" s="12"/>
      <c r="H10"/>
      <c r="I10"/>
      <c r="J10"/>
      <c r="K10"/>
      <c r="L10"/>
      <c r="M10"/>
      <c r="N10"/>
      <c r="O10"/>
      <c r="P10"/>
      <c r="Q10"/>
      <c r="R10"/>
    </row>
    <row r="11" spans="1:18" ht="14.1" customHeight="1" x14ac:dyDescent="0.2">
      <c r="A11" s="69" t="s">
        <v>404</v>
      </c>
      <c r="B11" s="12">
        <v>8122</v>
      </c>
      <c r="C11" s="12">
        <v>16866</v>
      </c>
      <c r="D11" s="12">
        <v>16816</v>
      </c>
      <c r="E11" s="12">
        <v>16802</v>
      </c>
      <c r="F11" s="12">
        <v>17803</v>
      </c>
      <c r="G11" s="12"/>
      <c r="H11"/>
      <c r="I11"/>
      <c r="J11"/>
      <c r="K11"/>
      <c r="L11"/>
      <c r="M11"/>
      <c r="N11"/>
      <c r="O11"/>
      <c r="P11"/>
      <c r="Q11"/>
      <c r="R11"/>
    </row>
    <row r="12" spans="1:18" ht="14.1" customHeight="1" x14ac:dyDescent="0.2">
      <c r="A12" s="140" t="s">
        <v>405</v>
      </c>
      <c r="B12" s="12">
        <v>24151</v>
      </c>
      <c r="C12" s="12">
        <v>27779</v>
      </c>
      <c r="D12" s="12">
        <v>30347</v>
      </c>
      <c r="E12" s="12">
        <v>32171</v>
      </c>
      <c r="F12" s="12">
        <v>39505</v>
      </c>
      <c r="G12" s="12"/>
      <c r="H12"/>
      <c r="I12"/>
      <c r="J12"/>
      <c r="K12"/>
      <c r="L12"/>
      <c r="M12"/>
      <c r="N12"/>
      <c r="O12"/>
      <c r="P12"/>
      <c r="Q12"/>
      <c r="R12"/>
    </row>
    <row r="13" spans="1:18" ht="14.1" customHeight="1" x14ac:dyDescent="0.2">
      <c r="A13" s="69" t="s">
        <v>406</v>
      </c>
      <c r="B13" s="12">
        <v>70865</v>
      </c>
      <c r="C13" s="12">
        <v>68177</v>
      </c>
      <c r="D13" s="12">
        <v>68897</v>
      </c>
      <c r="E13" s="12">
        <v>76876</v>
      </c>
      <c r="F13" s="12">
        <v>75579</v>
      </c>
      <c r="G13" s="12"/>
      <c r="H13"/>
      <c r="I13"/>
      <c r="J13"/>
      <c r="K13"/>
      <c r="L13"/>
      <c r="M13"/>
      <c r="N13"/>
      <c r="O13"/>
      <c r="P13"/>
      <c r="Q13"/>
      <c r="R13"/>
    </row>
    <row r="14" spans="1:18" ht="14.1" customHeight="1" x14ac:dyDescent="0.2">
      <c r="A14" s="69" t="s">
        <v>407</v>
      </c>
      <c r="B14" s="12">
        <v>17521</v>
      </c>
      <c r="C14" s="12">
        <v>12877</v>
      </c>
      <c r="D14" s="12">
        <v>12743</v>
      </c>
      <c r="E14" s="12">
        <v>12743</v>
      </c>
      <c r="F14" s="12">
        <v>12743</v>
      </c>
      <c r="G14" s="12"/>
      <c r="H14"/>
      <c r="I14"/>
      <c r="J14"/>
      <c r="K14"/>
      <c r="L14"/>
      <c r="M14"/>
      <c r="N14"/>
      <c r="O14"/>
      <c r="P14"/>
      <c r="Q14"/>
      <c r="R14"/>
    </row>
    <row r="15" spans="1:18" ht="14.1" customHeight="1" x14ac:dyDescent="0.2">
      <c r="A15" s="140" t="s">
        <v>408</v>
      </c>
      <c r="B15" s="138">
        <v>842</v>
      </c>
      <c r="C15" s="138">
        <v>555</v>
      </c>
      <c r="D15" s="12">
        <v>1005</v>
      </c>
      <c r="E15" s="12">
        <v>1115</v>
      </c>
      <c r="F15" s="12">
        <v>1279</v>
      </c>
      <c r="G15" s="12"/>
      <c r="H15"/>
      <c r="I15"/>
      <c r="J15"/>
      <c r="K15"/>
      <c r="L15"/>
      <c r="M15"/>
      <c r="N15"/>
      <c r="O15"/>
      <c r="P15"/>
      <c r="Q15"/>
      <c r="R15"/>
    </row>
    <row r="16" spans="1:18" ht="14.1" customHeight="1" x14ac:dyDescent="0.2">
      <c r="A16" s="69" t="s">
        <v>409</v>
      </c>
      <c r="B16" s="12">
        <v>6970</v>
      </c>
      <c r="C16" s="12">
        <v>7161</v>
      </c>
      <c r="D16" s="12">
        <v>8219</v>
      </c>
      <c r="E16" s="12">
        <v>8509</v>
      </c>
      <c r="F16" s="12">
        <v>9146</v>
      </c>
      <c r="G16" s="12"/>
      <c r="H16"/>
      <c r="I16"/>
      <c r="J16"/>
      <c r="K16"/>
      <c r="L16"/>
      <c r="M16"/>
      <c r="N16"/>
      <c r="O16"/>
      <c r="P16"/>
      <c r="Q16"/>
      <c r="R16"/>
    </row>
    <row r="17" spans="1:18" ht="14.1" customHeight="1" x14ac:dyDescent="0.2">
      <c r="A17" s="69" t="s">
        <v>410</v>
      </c>
      <c r="B17" s="12">
        <v>3174</v>
      </c>
      <c r="C17" s="12">
        <v>9772</v>
      </c>
      <c r="D17" s="12">
        <v>12587</v>
      </c>
      <c r="E17" s="12">
        <v>12817</v>
      </c>
      <c r="F17" s="12">
        <v>20383</v>
      </c>
      <c r="G17" s="12"/>
      <c r="H17"/>
      <c r="I17"/>
      <c r="J17"/>
      <c r="K17"/>
      <c r="L17"/>
      <c r="M17"/>
      <c r="N17"/>
      <c r="O17"/>
      <c r="P17"/>
      <c r="Q17"/>
      <c r="R17"/>
    </row>
    <row r="18" spans="1:18" ht="14.1" customHeight="1" x14ac:dyDescent="0.2">
      <c r="A18" s="140" t="s">
        <v>411</v>
      </c>
      <c r="B18" s="12">
        <v>1101</v>
      </c>
      <c r="C18" s="12">
        <v>1330</v>
      </c>
      <c r="D18" s="12">
        <v>3357</v>
      </c>
      <c r="E18" s="12">
        <v>3290</v>
      </c>
      <c r="F18" s="12">
        <v>1414</v>
      </c>
      <c r="G18" s="12"/>
      <c r="H18"/>
      <c r="I18"/>
      <c r="J18"/>
      <c r="K18"/>
      <c r="L18"/>
      <c r="M18"/>
      <c r="N18"/>
      <c r="O18"/>
      <c r="P18"/>
      <c r="Q18"/>
      <c r="R18"/>
    </row>
    <row r="19" spans="1:18" ht="14.1" customHeight="1" x14ac:dyDescent="0.2">
      <c r="A19" s="69" t="s">
        <v>413</v>
      </c>
      <c r="B19" s="12">
        <v>2283</v>
      </c>
      <c r="C19" s="12">
        <v>46211</v>
      </c>
      <c r="D19" s="12">
        <v>53768</v>
      </c>
      <c r="E19" s="12">
        <v>53958</v>
      </c>
      <c r="F19" s="12">
        <v>3949</v>
      </c>
      <c r="G19" s="12"/>
      <c r="H19"/>
      <c r="I19"/>
      <c r="J19"/>
      <c r="K19"/>
      <c r="L19"/>
      <c r="M19"/>
      <c r="N19"/>
      <c r="O19"/>
      <c r="P19"/>
      <c r="Q19"/>
      <c r="R19"/>
    </row>
    <row r="20" spans="1:18" ht="14.1" customHeight="1" x14ac:dyDescent="0.2">
      <c r="A20" s="69" t="s">
        <v>412</v>
      </c>
      <c r="B20" s="12">
        <v>22448</v>
      </c>
      <c r="C20" s="12">
        <v>6355</v>
      </c>
      <c r="D20" s="12">
        <v>1722</v>
      </c>
      <c r="E20" s="12">
        <v>1692</v>
      </c>
      <c r="F20" s="12">
        <v>1595</v>
      </c>
      <c r="G20" s="12"/>
      <c r="H20"/>
      <c r="I20"/>
      <c r="J20"/>
      <c r="K20"/>
      <c r="L20"/>
      <c r="M20"/>
      <c r="N20"/>
      <c r="O20"/>
      <c r="P20"/>
      <c r="Q20"/>
      <c r="R20"/>
    </row>
    <row r="21" spans="1:18" ht="14.1" customHeight="1" x14ac:dyDescent="0.2">
      <c r="A21" s="19"/>
      <c r="B21" s="12"/>
      <c r="C21" s="12"/>
      <c r="D21" s="12"/>
      <c r="E21" s="12"/>
      <c r="F21" s="12"/>
      <c r="G21" s="12"/>
      <c r="H21"/>
      <c r="I21"/>
      <c r="J21"/>
      <c r="K21"/>
      <c r="L21"/>
      <c r="M21"/>
      <c r="N21"/>
      <c r="O21"/>
      <c r="P21"/>
      <c r="Q21"/>
      <c r="R21"/>
    </row>
    <row r="22" spans="1:18" ht="14.1" customHeight="1" x14ac:dyDescent="0.2">
      <c r="A22" s="141" t="s">
        <v>414</v>
      </c>
      <c r="B22" s="12"/>
      <c r="C22" s="12"/>
      <c r="D22" s="12"/>
      <c r="E22" s="12"/>
      <c r="F22" s="12"/>
      <c r="G22" s="12"/>
      <c r="H22"/>
      <c r="I22"/>
      <c r="J22"/>
      <c r="K22"/>
      <c r="L22"/>
      <c r="M22"/>
      <c r="N22"/>
      <c r="O22"/>
      <c r="P22"/>
      <c r="Q22"/>
      <c r="R22"/>
    </row>
    <row r="23" spans="1:18" ht="14.1" customHeight="1" x14ac:dyDescent="0.2">
      <c r="A23" s="69" t="s">
        <v>401</v>
      </c>
      <c r="B23" s="12">
        <v>44025</v>
      </c>
      <c r="C23" s="12">
        <v>33873</v>
      </c>
      <c r="D23" s="12">
        <v>32882</v>
      </c>
      <c r="E23" s="12">
        <v>26314</v>
      </c>
      <c r="F23" s="12">
        <v>33037</v>
      </c>
      <c r="G23" s="12"/>
      <c r="H23"/>
      <c r="I23"/>
      <c r="J23"/>
      <c r="K23"/>
      <c r="L23"/>
      <c r="M23"/>
      <c r="N23"/>
      <c r="O23"/>
      <c r="P23"/>
      <c r="Q23"/>
      <c r="R23"/>
    </row>
    <row r="24" spans="1:18" ht="14.1" customHeight="1" x14ac:dyDescent="0.2">
      <c r="A24" s="140" t="s">
        <v>403</v>
      </c>
      <c r="B24" s="138">
        <v>50</v>
      </c>
      <c r="C24" s="138" t="s">
        <v>15</v>
      </c>
      <c r="D24" s="12">
        <v>5486</v>
      </c>
      <c r="E24" s="12">
        <v>24317</v>
      </c>
      <c r="F24" s="12">
        <v>12161</v>
      </c>
      <c r="G24" s="12"/>
      <c r="H24"/>
      <c r="I24"/>
      <c r="J24"/>
      <c r="K24"/>
      <c r="L24"/>
      <c r="M24"/>
      <c r="N24"/>
      <c r="O24"/>
      <c r="P24"/>
      <c r="Q24"/>
      <c r="R24"/>
    </row>
    <row r="25" spans="1:18" ht="14.1" customHeight="1" x14ac:dyDescent="0.2">
      <c r="A25" s="69" t="s">
        <v>404</v>
      </c>
      <c r="B25" s="138">
        <v>4</v>
      </c>
      <c r="C25" s="138">
        <v>8</v>
      </c>
      <c r="D25" s="138">
        <v>14</v>
      </c>
      <c r="E25" s="138" t="s">
        <v>15</v>
      </c>
      <c r="F25" s="138" t="s">
        <v>15</v>
      </c>
      <c r="G25" s="138"/>
      <c r="H25"/>
      <c r="I25"/>
      <c r="J25"/>
      <c r="K25"/>
      <c r="L25"/>
      <c r="M25"/>
      <c r="N25"/>
      <c r="O25"/>
      <c r="P25"/>
      <c r="Q25"/>
      <c r="R25"/>
    </row>
    <row r="26" spans="1:18" ht="14.1" customHeight="1" x14ac:dyDescent="0.2">
      <c r="A26" s="140" t="s">
        <v>405</v>
      </c>
      <c r="B26" s="12">
        <v>1305</v>
      </c>
      <c r="C26" s="12">
        <v>2282</v>
      </c>
      <c r="D26" s="138">
        <v>826</v>
      </c>
      <c r="E26" s="12">
        <v>1507</v>
      </c>
      <c r="F26" s="12">
        <v>1739</v>
      </c>
      <c r="G26" s="12"/>
      <c r="H26"/>
      <c r="I26"/>
      <c r="J26"/>
      <c r="K26"/>
      <c r="L26"/>
      <c r="M26"/>
      <c r="N26"/>
      <c r="O26"/>
      <c r="P26"/>
      <c r="Q26"/>
      <c r="R26"/>
    </row>
    <row r="27" spans="1:18" ht="14.1" customHeight="1" x14ac:dyDescent="0.2">
      <c r="A27" s="69" t="s">
        <v>406</v>
      </c>
      <c r="B27" s="12">
        <v>6264</v>
      </c>
      <c r="C27" s="12">
        <v>4179</v>
      </c>
      <c r="D27" s="12">
        <v>2724</v>
      </c>
      <c r="E27" s="12">
        <v>4444</v>
      </c>
      <c r="F27" s="12">
        <v>2158</v>
      </c>
      <c r="G27" s="12"/>
      <c r="H27"/>
      <c r="I27"/>
      <c r="J27"/>
      <c r="K27"/>
      <c r="L27"/>
      <c r="M27"/>
      <c r="N27"/>
      <c r="O27"/>
      <c r="P27"/>
      <c r="Q27"/>
      <c r="R27"/>
    </row>
    <row r="28" spans="1:18" ht="14.1" customHeight="1" x14ac:dyDescent="0.2">
      <c r="A28" s="69" t="s">
        <v>407</v>
      </c>
      <c r="B28" s="138">
        <v>432</v>
      </c>
      <c r="C28" s="138" t="s">
        <v>15</v>
      </c>
      <c r="D28" s="138" t="s">
        <v>15</v>
      </c>
      <c r="E28" s="138" t="s">
        <v>15</v>
      </c>
      <c r="F28" s="138" t="s">
        <v>15</v>
      </c>
      <c r="G28" s="138"/>
      <c r="H28"/>
      <c r="I28"/>
      <c r="J28"/>
      <c r="K28"/>
      <c r="L28"/>
      <c r="M28"/>
      <c r="N28"/>
      <c r="O28"/>
      <c r="P28"/>
      <c r="Q28"/>
      <c r="R28"/>
    </row>
    <row r="29" spans="1:18" ht="14.1" customHeight="1" x14ac:dyDescent="0.2">
      <c r="A29" s="140" t="s">
        <v>408</v>
      </c>
      <c r="B29" s="138">
        <v>49</v>
      </c>
      <c r="C29" s="138">
        <v>111</v>
      </c>
      <c r="D29" s="138">
        <v>132</v>
      </c>
      <c r="E29" s="138">
        <v>36</v>
      </c>
      <c r="F29" s="138">
        <v>16</v>
      </c>
      <c r="G29" s="138"/>
      <c r="H29"/>
      <c r="I29"/>
      <c r="J29"/>
      <c r="K29"/>
      <c r="L29"/>
      <c r="M29"/>
      <c r="N29"/>
      <c r="O29"/>
      <c r="P29"/>
      <c r="Q29"/>
      <c r="R29"/>
    </row>
    <row r="30" spans="1:18" ht="14.1" customHeight="1" x14ac:dyDescent="0.2">
      <c r="A30" s="69" t="s">
        <v>409</v>
      </c>
      <c r="B30" s="138">
        <v>388</v>
      </c>
      <c r="C30" s="138">
        <v>33</v>
      </c>
      <c r="D30" s="138">
        <v>229</v>
      </c>
      <c r="E30" s="138">
        <v>195</v>
      </c>
      <c r="F30" s="138">
        <v>563</v>
      </c>
      <c r="G30" s="138"/>
      <c r="H30"/>
      <c r="I30"/>
      <c r="J30"/>
      <c r="K30"/>
      <c r="L30"/>
      <c r="M30"/>
      <c r="N30"/>
      <c r="O30"/>
      <c r="P30"/>
      <c r="Q30"/>
      <c r="R30"/>
    </row>
    <row r="31" spans="1:18" ht="14.1" customHeight="1" x14ac:dyDescent="0.2">
      <c r="A31" s="69" t="s">
        <v>410</v>
      </c>
      <c r="B31" s="138">
        <v>48</v>
      </c>
      <c r="C31" s="138">
        <v>780</v>
      </c>
      <c r="D31" s="12">
        <v>1439</v>
      </c>
      <c r="E31" s="12">
        <v>1106</v>
      </c>
      <c r="F31" s="12">
        <v>1035</v>
      </c>
      <c r="G31" s="12"/>
      <c r="H31"/>
      <c r="I31"/>
      <c r="J31"/>
      <c r="K31"/>
      <c r="L31"/>
      <c r="M31"/>
      <c r="N31"/>
      <c r="O31"/>
      <c r="P31"/>
      <c r="Q31"/>
      <c r="R31"/>
    </row>
    <row r="32" spans="1:18" ht="14.1" customHeight="1" x14ac:dyDescent="0.2">
      <c r="A32" s="140" t="s">
        <v>411</v>
      </c>
      <c r="B32" s="138">
        <v>457</v>
      </c>
      <c r="C32" s="138">
        <v>35</v>
      </c>
      <c r="D32" s="138">
        <v>111</v>
      </c>
      <c r="E32" s="138">
        <v>54</v>
      </c>
      <c r="F32" s="138">
        <v>10</v>
      </c>
      <c r="G32" s="138"/>
      <c r="H32"/>
      <c r="I32"/>
      <c r="J32"/>
      <c r="K32"/>
      <c r="L32"/>
      <c r="M32"/>
      <c r="N32"/>
      <c r="O32"/>
      <c r="P32"/>
      <c r="Q32"/>
      <c r="R32"/>
    </row>
    <row r="33" spans="1:18" ht="14.1" customHeight="1" x14ac:dyDescent="0.2">
      <c r="A33" s="69" t="s">
        <v>413</v>
      </c>
      <c r="B33" s="138">
        <v>258</v>
      </c>
      <c r="C33" s="138">
        <v>72</v>
      </c>
      <c r="D33" s="138">
        <v>39</v>
      </c>
      <c r="E33" s="138">
        <v>15</v>
      </c>
      <c r="F33" s="138">
        <v>2</v>
      </c>
      <c r="G33" s="138"/>
      <c r="H33"/>
      <c r="I33"/>
      <c r="J33"/>
      <c r="K33"/>
      <c r="L33"/>
      <c r="M33"/>
      <c r="N33"/>
      <c r="O33"/>
      <c r="P33"/>
      <c r="Q33"/>
      <c r="R33"/>
    </row>
    <row r="34" spans="1:18" ht="14.1" customHeight="1" x14ac:dyDescent="0.2">
      <c r="A34" s="69" t="s">
        <v>412</v>
      </c>
      <c r="B34" s="12">
        <v>1419</v>
      </c>
      <c r="C34" s="138">
        <v>138</v>
      </c>
      <c r="D34" s="138">
        <v>25</v>
      </c>
      <c r="E34" s="138">
        <v>150</v>
      </c>
      <c r="F34" s="138">
        <v>13</v>
      </c>
      <c r="G34" s="138"/>
      <c r="H34"/>
      <c r="I34"/>
      <c r="J34"/>
      <c r="K34"/>
      <c r="L34"/>
      <c r="M34"/>
      <c r="N34"/>
      <c r="O34"/>
      <c r="P34"/>
      <c r="Q34"/>
      <c r="R34"/>
    </row>
    <row r="35" spans="1:18" ht="14.1" customHeight="1" x14ac:dyDescent="0.2">
      <c r="A35" s="36"/>
      <c r="B35" s="36"/>
      <c r="C35" s="36"/>
      <c r="D35" s="36"/>
      <c r="E35" s="36"/>
      <c r="F35" s="36"/>
      <c r="G35" s="173"/>
      <c r="H35"/>
      <c r="I35" s="12"/>
      <c r="J35" s="12"/>
      <c r="K35" s="12"/>
    </row>
    <row r="36" spans="1:18" ht="14.1" customHeight="1" x14ac:dyDescent="0.2">
      <c r="A36" s="35" t="s">
        <v>21</v>
      </c>
      <c r="B36" s="11"/>
      <c r="C36" s="11"/>
      <c r="D36" s="12"/>
      <c r="E36" s="12"/>
      <c r="F36" s="12"/>
      <c r="G36" s="12"/>
      <c r="I36" s="12"/>
      <c r="J36" s="12"/>
      <c r="K36" s="12"/>
    </row>
    <row r="37" spans="1:18" ht="14.1" customHeight="1" x14ac:dyDescent="0.2">
      <c r="A37" s="35" t="s">
        <v>636</v>
      </c>
      <c r="B37" s="11"/>
      <c r="C37" s="11"/>
      <c r="D37" s="12"/>
      <c r="E37" s="12"/>
      <c r="F37" s="12"/>
      <c r="G37" s="12"/>
      <c r="I37" s="12"/>
      <c r="J37" s="12"/>
      <c r="K37" s="12"/>
    </row>
    <row r="38" spans="1:18" ht="14.1" customHeight="1" x14ac:dyDescent="0.2">
      <c r="A38" s="19"/>
      <c r="B38" s="11"/>
      <c r="C38" s="11"/>
      <c r="D38" s="12"/>
      <c r="E38" s="12"/>
      <c r="F38" s="12"/>
      <c r="G38" s="12"/>
      <c r="I38" s="12"/>
      <c r="J38" s="12"/>
      <c r="K38" s="12"/>
    </row>
    <row r="39" spans="1:18" ht="14.1" customHeight="1" x14ac:dyDescent="0.2">
      <c r="A39" s="19"/>
      <c r="B39" s="11"/>
      <c r="C39" s="11"/>
      <c r="D39" s="12"/>
      <c r="E39" s="12"/>
      <c r="F39" s="12"/>
      <c r="G39" s="12"/>
      <c r="I39" s="12"/>
      <c r="J39" s="12"/>
      <c r="K39" s="12"/>
    </row>
    <row r="40" spans="1:18" ht="14.1" customHeight="1" x14ac:dyDescent="0.2">
      <c r="A40" s="19"/>
      <c r="B40" s="11"/>
      <c r="C40" s="11"/>
      <c r="D40" s="12"/>
      <c r="E40" s="12"/>
      <c r="F40" s="12"/>
      <c r="G40" s="12"/>
      <c r="I40" s="12"/>
      <c r="J40" s="12"/>
      <c r="K40" s="12"/>
    </row>
    <row r="41" spans="1:18" ht="14.1" customHeight="1" x14ac:dyDescent="0.2">
      <c r="A41" s="19"/>
      <c r="B41" s="11"/>
      <c r="C41" s="11"/>
      <c r="D41" s="12"/>
      <c r="E41" s="12"/>
      <c r="F41" s="12"/>
      <c r="G41" s="12"/>
      <c r="I41" s="12"/>
      <c r="J41" s="12"/>
      <c r="K41" s="12"/>
    </row>
    <row r="42" spans="1:18" ht="14.1" customHeight="1" x14ac:dyDescent="0.2">
      <c r="A42" s="19"/>
      <c r="B42" s="11"/>
      <c r="C42" s="11"/>
      <c r="D42" s="12"/>
      <c r="E42" s="12"/>
      <c r="F42" s="12"/>
      <c r="G42" s="12"/>
      <c r="I42" s="12"/>
      <c r="J42" s="12"/>
      <c r="K42" s="12"/>
    </row>
    <row r="43" spans="1:18" ht="14.1" customHeight="1" x14ac:dyDescent="0.2">
      <c r="A43" s="19"/>
      <c r="B43" s="11"/>
      <c r="C43" s="11"/>
      <c r="D43" s="12"/>
      <c r="E43" s="12"/>
      <c r="F43" s="12"/>
      <c r="G43" s="12"/>
      <c r="I43" s="12"/>
      <c r="J43" s="12"/>
      <c r="K43" s="12"/>
    </row>
    <row r="44" spans="1:18" ht="14.1" customHeight="1" x14ac:dyDescent="0.2">
      <c r="A44" s="19"/>
      <c r="B44" s="11"/>
      <c r="C44" s="11"/>
      <c r="D44" s="12"/>
      <c r="E44" s="12"/>
      <c r="F44" s="12"/>
      <c r="G44" s="12"/>
      <c r="H44" s="26"/>
      <c r="I44" s="12"/>
      <c r="J44" s="12"/>
      <c r="K44" s="12"/>
    </row>
    <row r="45" spans="1:18" ht="14.1" customHeight="1" x14ac:dyDescent="0.2">
      <c r="A45" s="19"/>
      <c r="B45" s="11"/>
      <c r="C45" s="11"/>
      <c r="D45" s="12"/>
      <c r="E45" s="12"/>
      <c r="F45" s="12"/>
      <c r="G45" s="12"/>
      <c r="I45" s="12"/>
      <c r="J45" s="12"/>
      <c r="K45" s="12"/>
    </row>
    <row r="46" spans="1:18" ht="14.1" customHeight="1" x14ac:dyDescent="0.2">
      <c r="A46" s="19"/>
      <c r="B46" s="11"/>
      <c r="C46" s="11"/>
      <c r="D46" s="12"/>
      <c r="E46" s="12"/>
      <c r="F46" s="12"/>
      <c r="G46" s="12"/>
      <c r="I46" s="12"/>
      <c r="J46" s="12"/>
      <c r="K46" s="12"/>
    </row>
    <row r="47" spans="1:18" ht="14.1" customHeight="1" x14ac:dyDescent="0.2">
      <c r="A47" s="19"/>
      <c r="B47" s="11"/>
      <c r="C47" s="11"/>
      <c r="D47" s="12"/>
      <c r="E47" s="12"/>
      <c r="F47" s="12"/>
      <c r="G47" s="12"/>
      <c r="I47" s="12"/>
      <c r="J47" s="12"/>
      <c r="K47" s="12"/>
    </row>
    <row r="48" spans="1:18" s="26" customFormat="1" ht="14.1" customHeight="1" x14ac:dyDescent="0.2">
      <c r="A48" s="19"/>
      <c r="B48" s="11"/>
      <c r="C48" s="11"/>
      <c r="D48" s="11"/>
      <c r="E48" s="11"/>
      <c r="F48" s="11"/>
      <c r="G48" s="11"/>
      <c r="H48" s="3"/>
      <c r="I48" s="12"/>
      <c r="J48" s="12"/>
      <c r="K48" s="12"/>
    </row>
    <row r="49" spans="1:11" ht="14.1" customHeight="1" x14ac:dyDescent="0.2">
      <c r="A49" s="19"/>
      <c r="B49" s="11"/>
      <c r="C49" s="11"/>
      <c r="D49" s="11"/>
      <c r="E49" s="11"/>
      <c r="F49" s="11"/>
      <c r="G49" s="11"/>
      <c r="I49" s="12"/>
      <c r="J49" s="12"/>
      <c r="K49" s="12"/>
    </row>
    <row r="50" spans="1:11" ht="14.1" customHeight="1" x14ac:dyDescent="0.2">
      <c r="A50" s="27"/>
      <c r="B50" s="11"/>
      <c r="C50" s="11"/>
      <c r="D50" s="11"/>
      <c r="E50" s="11"/>
      <c r="F50" s="11"/>
      <c r="G50" s="11"/>
      <c r="I50" s="12"/>
      <c r="J50" s="12"/>
      <c r="K50" s="12"/>
    </row>
    <row r="51" spans="1:11" ht="14.1" customHeight="1" x14ac:dyDescent="0.2">
      <c r="A51" s="21"/>
      <c r="B51" s="11"/>
      <c r="C51" s="11"/>
      <c r="D51" s="11"/>
      <c r="E51" s="11"/>
      <c r="F51" s="11"/>
      <c r="G51" s="11"/>
      <c r="I51" s="12"/>
      <c r="J51" s="12"/>
      <c r="K51" s="12"/>
    </row>
    <row r="52" spans="1:11" ht="14.1" customHeight="1" x14ac:dyDescent="0.2">
      <c r="A52" s="19"/>
      <c r="B52" s="11"/>
      <c r="C52" s="11"/>
      <c r="D52" s="11"/>
      <c r="E52" s="11"/>
      <c r="F52" s="11"/>
      <c r="G52" s="11"/>
      <c r="I52" s="12"/>
      <c r="J52" s="12"/>
      <c r="K52" s="12"/>
    </row>
    <row r="53" spans="1:11" ht="14.1" customHeight="1" x14ac:dyDescent="0.2">
      <c r="A53" s="19"/>
      <c r="B53" s="11"/>
      <c r="C53" s="11"/>
      <c r="D53" s="11"/>
      <c r="E53" s="11"/>
      <c r="F53" s="11"/>
      <c r="G53" s="11"/>
      <c r="I53" s="12"/>
      <c r="J53" s="12"/>
      <c r="K53" s="12"/>
    </row>
    <row r="54" spans="1:11" ht="14.1" customHeight="1" x14ac:dyDescent="0.2">
      <c r="A54" s="19"/>
      <c r="B54" s="11"/>
      <c r="C54" s="11"/>
      <c r="D54" s="11"/>
      <c r="E54" s="11"/>
      <c r="F54" s="11"/>
      <c r="G54" s="11"/>
      <c r="I54" s="12"/>
      <c r="J54" s="12"/>
      <c r="K54" s="12"/>
    </row>
    <row r="55" spans="1:11" ht="14.1" customHeight="1" x14ac:dyDescent="0.2">
      <c r="I55" s="12"/>
      <c r="J55" s="12"/>
      <c r="K55" s="12"/>
    </row>
    <row r="56" spans="1:11" ht="14.1" customHeight="1" x14ac:dyDescent="0.2">
      <c r="I56" s="12"/>
      <c r="J56" s="12"/>
      <c r="K56" s="12"/>
    </row>
    <row r="57" spans="1:11" ht="14.1" customHeight="1" x14ac:dyDescent="0.2">
      <c r="I57" s="12"/>
      <c r="J57" s="12"/>
      <c r="K57" s="12"/>
    </row>
    <row r="58" spans="1:11" ht="14.1" customHeight="1" x14ac:dyDescent="0.2">
      <c r="I58" s="12"/>
      <c r="J58" s="12"/>
      <c r="K58" s="12"/>
    </row>
    <row r="59" spans="1:11" ht="14.1" customHeight="1" x14ac:dyDescent="0.2">
      <c r="I59" s="12"/>
      <c r="J59" s="12"/>
      <c r="K59" s="12"/>
    </row>
    <row r="60" spans="1:11" ht="14.1" customHeight="1" x14ac:dyDescent="0.2">
      <c r="I60" s="12"/>
      <c r="J60" s="12"/>
      <c r="K60" s="12"/>
    </row>
    <row r="61" spans="1:11" ht="14.1" customHeight="1" x14ac:dyDescent="0.2">
      <c r="I61" s="12"/>
      <c r="J61" s="12"/>
      <c r="K61" s="12"/>
    </row>
    <row r="62" spans="1:11" ht="14.1" customHeight="1" x14ac:dyDescent="0.2">
      <c r="I62" s="12"/>
      <c r="J62" s="12"/>
      <c r="K62" s="12"/>
    </row>
    <row r="63" spans="1:11" ht="14.1" customHeight="1" x14ac:dyDescent="0.2">
      <c r="I63" s="12"/>
      <c r="J63" s="12"/>
      <c r="K63" s="12"/>
    </row>
    <row r="64" spans="1:11" ht="14.1" customHeight="1" x14ac:dyDescent="0.2">
      <c r="I64" s="12"/>
      <c r="J64" s="12"/>
      <c r="K64" s="12"/>
    </row>
    <row r="65" spans="9:11" ht="14.1" customHeight="1" x14ac:dyDescent="0.2">
      <c r="I65" s="12"/>
      <c r="J65" s="12"/>
      <c r="K65" s="12"/>
    </row>
    <row r="66" spans="9:11" ht="14.1" customHeight="1" x14ac:dyDescent="0.2">
      <c r="I66" s="12"/>
      <c r="J66" s="12"/>
      <c r="K66" s="12"/>
    </row>
    <row r="67" spans="9:11" ht="14.1" customHeight="1" x14ac:dyDescent="0.2">
      <c r="I67" s="12"/>
      <c r="J67" s="12"/>
      <c r="K67" s="12"/>
    </row>
    <row r="68" spans="9:11" ht="14.1" customHeight="1" x14ac:dyDescent="0.2">
      <c r="I68" s="12"/>
      <c r="J68" s="12"/>
      <c r="K68" s="12"/>
    </row>
    <row r="69" spans="9:11" ht="14.1" customHeight="1" x14ac:dyDescent="0.2">
      <c r="I69" s="12"/>
      <c r="J69" s="12"/>
      <c r="K69" s="12"/>
    </row>
    <row r="70" spans="9:11" ht="14.1" customHeight="1" x14ac:dyDescent="0.2">
      <c r="I70" s="12"/>
      <c r="J70" s="12"/>
      <c r="K70" s="12"/>
    </row>
    <row r="71" spans="9:11" ht="14.1" customHeight="1" x14ac:dyDescent="0.2">
      <c r="I71" s="12"/>
      <c r="J71" s="12"/>
      <c r="K71" s="12"/>
    </row>
    <row r="72" spans="9:11" ht="14.1" customHeight="1" x14ac:dyDescent="0.2">
      <c r="I72" s="12"/>
      <c r="J72" s="12"/>
      <c r="K72" s="12"/>
    </row>
    <row r="73" spans="9:11" ht="14.1" customHeight="1" x14ac:dyDescent="0.2">
      <c r="I73" s="12"/>
      <c r="J73" s="12"/>
      <c r="K73" s="12"/>
    </row>
    <row r="74" spans="9:11" ht="14.1" customHeight="1" x14ac:dyDescent="0.2">
      <c r="I74" s="12"/>
      <c r="J74" s="12"/>
      <c r="K74" s="12"/>
    </row>
    <row r="75" spans="9:11" ht="14.1" customHeight="1" x14ac:dyDescent="0.2">
      <c r="I75" s="12"/>
      <c r="J75" s="12"/>
      <c r="K75" s="12"/>
    </row>
    <row r="76" spans="9:11" ht="14.1" customHeight="1" x14ac:dyDescent="0.2">
      <c r="I76" s="12"/>
      <c r="J76" s="12"/>
      <c r="K76" s="12"/>
    </row>
    <row r="77" spans="9:11" ht="14.1" customHeight="1" x14ac:dyDescent="0.2">
      <c r="I77" s="12"/>
      <c r="J77" s="12"/>
      <c r="K77" s="12"/>
    </row>
    <row r="78" spans="9:11" ht="14.1" customHeight="1" x14ac:dyDescent="0.2">
      <c r="I78" s="12"/>
      <c r="J78" s="12"/>
      <c r="K78" s="12"/>
    </row>
    <row r="79" spans="9:11" ht="14.1" customHeight="1" x14ac:dyDescent="0.2">
      <c r="I79" s="12"/>
      <c r="J79" s="12"/>
      <c r="K79" s="12"/>
    </row>
    <row r="80" spans="9:11" ht="14.1" customHeight="1" x14ac:dyDescent="0.2">
      <c r="I80" s="12"/>
      <c r="J80" s="12"/>
      <c r="K80" s="12"/>
    </row>
    <row r="81" spans="9:11" ht="14.1" customHeight="1" x14ac:dyDescent="0.2">
      <c r="I81" s="12"/>
      <c r="J81" s="12"/>
      <c r="K81" s="12"/>
    </row>
    <row r="82" spans="9:11" ht="14.1" customHeight="1" x14ac:dyDescent="0.2">
      <c r="I82" s="12"/>
      <c r="J82" s="12"/>
      <c r="K82" s="12"/>
    </row>
    <row r="83" spans="9:11" ht="14.1" customHeight="1" x14ac:dyDescent="0.2">
      <c r="I83" s="12"/>
      <c r="J83" s="12"/>
      <c r="K83" s="12"/>
    </row>
    <row r="84" spans="9:11" ht="14.1" customHeight="1" x14ac:dyDescent="0.2">
      <c r="I84" s="12"/>
      <c r="J84" s="12"/>
      <c r="K84" s="12"/>
    </row>
    <row r="85" spans="9:11" ht="14.1" customHeight="1" x14ac:dyDescent="0.2">
      <c r="I85" s="12"/>
      <c r="J85" s="12"/>
      <c r="K85" s="12"/>
    </row>
    <row r="86" spans="9:11" ht="14.1" customHeight="1" x14ac:dyDescent="0.2">
      <c r="I86" s="12"/>
      <c r="J86" s="12"/>
      <c r="K86" s="12"/>
    </row>
    <row r="87" spans="9:11" ht="14.1" customHeight="1" x14ac:dyDescent="0.2">
      <c r="I87" s="12"/>
      <c r="J87" s="12"/>
      <c r="K87" s="12"/>
    </row>
    <row r="88" spans="9:11" ht="14.1" customHeight="1" x14ac:dyDescent="0.2">
      <c r="I88" s="12"/>
      <c r="J88" s="12"/>
      <c r="K88" s="12"/>
    </row>
    <row r="89" spans="9:11" ht="14.1" customHeight="1" x14ac:dyDescent="0.2">
      <c r="I89" s="12"/>
      <c r="J89" s="12"/>
      <c r="K89" s="12"/>
    </row>
    <row r="90" spans="9:11" ht="14.1" customHeight="1" x14ac:dyDescent="0.2">
      <c r="I90" s="12"/>
      <c r="J90" s="12"/>
      <c r="K90" s="12"/>
    </row>
    <row r="91" spans="9:11" ht="14.1" customHeight="1" x14ac:dyDescent="0.2">
      <c r="I91" s="12"/>
      <c r="J91" s="12"/>
      <c r="K91" s="12"/>
    </row>
    <row r="92" spans="9:11" ht="14.1" customHeight="1" x14ac:dyDescent="0.2">
      <c r="I92" s="12"/>
      <c r="J92" s="12"/>
      <c r="K92" s="12"/>
    </row>
    <row r="93" spans="9:11" ht="14.1" customHeight="1" x14ac:dyDescent="0.2">
      <c r="I93" s="12"/>
      <c r="J93" s="12"/>
      <c r="K93" s="12"/>
    </row>
    <row r="94" spans="9:11" ht="14.1" customHeight="1" x14ac:dyDescent="0.2">
      <c r="I94" s="12"/>
      <c r="J94" s="12"/>
      <c r="K94" s="12"/>
    </row>
    <row r="95" spans="9:11" ht="14.1" customHeight="1" x14ac:dyDescent="0.2">
      <c r="I95" s="12"/>
      <c r="J95" s="12"/>
      <c r="K95" s="12"/>
    </row>
    <row r="96" spans="9:11" ht="14.1" customHeight="1" x14ac:dyDescent="0.2">
      <c r="I96" s="12"/>
      <c r="J96" s="12"/>
      <c r="K96" s="12"/>
    </row>
    <row r="97" spans="9:11" ht="14.1" customHeight="1" x14ac:dyDescent="0.2">
      <c r="I97" s="12"/>
      <c r="J97" s="12"/>
      <c r="K97" s="12"/>
    </row>
    <row r="98" spans="9:11" ht="14.1" customHeight="1" x14ac:dyDescent="0.2">
      <c r="I98" s="12"/>
      <c r="J98" s="12"/>
      <c r="K98" s="12"/>
    </row>
    <row r="99" spans="9:11" ht="14.1" customHeight="1" x14ac:dyDescent="0.2">
      <c r="I99" s="12"/>
      <c r="J99" s="12"/>
      <c r="K99" s="12"/>
    </row>
    <row r="100" spans="9:11" ht="14.1" customHeight="1" x14ac:dyDescent="0.2">
      <c r="I100" s="12"/>
      <c r="J100" s="12"/>
      <c r="K100" s="12"/>
    </row>
    <row r="101" spans="9:11" ht="14.1" customHeight="1" x14ac:dyDescent="0.2">
      <c r="I101" s="12"/>
      <c r="J101" s="12"/>
      <c r="K101" s="12"/>
    </row>
    <row r="102" spans="9:11" ht="14.1" customHeight="1" x14ac:dyDescent="0.2">
      <c r="I102" s="12"/>
      <c r="J102" s="12"/>
      <c r="K102" s="12"/>
    </row>
    <row r="103" spans="9:11" ht="14.1" customHeight="1" x14ac:dyDescent="0.2">
      <c r="I103" s="12"/>
      <c r="J103" s="12"/>
      <c r="K103" s="12"/>
    </row>
    <row r="104" spans="9:11" ht="14.1" customHeight="1" x14ac:dyDescent="0.2">
      <c r="I104" s="12"/>
      <c r="J104" s="12"/>
      <c r="K104" s="12"/>
    </row>
    <row r="105" spans="9:11" ht="14.1" customHeight="1" x14ac:dyDescent="0.2">
      <c r="I105" s="12"/>
      <c r="J105" s="12"/>
      <c r="K105" s="12"/>
    </row>
    <row r="106" spans="9:11" ht="14.1" customHeight="1" x14ac:dyDescent="0.2">
      <c r="I106" s="12"/>
      <c r="J106" s="12"/>
      <c r="K106" s="12"/>
    </row>
    <row r="107" spans="9:11" ht="14.1" customHeight="1" x14ac:dyDescent="0.2">
      <c r="I107" s="12"/>
      <c r="J107" s="12"/>
      <c r="K107" s="12"/>
    </row>
    <row r="108" spans="9:11" ht="14.1" customHeight="1" x14ac:dyDescent="0.2">
      <c r="I108" s="12"/>
      <c r="J108" s="12"/>
      <c r="K108" s="12"/>
    </row>
    <row r="109" spans="9:11" ht="14.1" customHeight="1" x14ac:dyDescent="0.2">
      <c r="I109" s="12"/>
      <c r="J109" s="12"/>
      <c r="K109" s="12"/>
    </row>
    <row r="110" spans="9:11" ht="14.1" customHeight="1" x14ac:dyDescent="0.2">
      <c r="I110" s="12"/>
      <c r="J110" s="12"/>
      <c r="K110" s="12"/>
    </row>
    <row r="111" spans="9:11" ht="14.1" customHeight="1" x14ac:dyDescent="0.2">
      <c r="I111" s="12"/>
      <c r="J111" s="12"/>
      <c r="K111" s="12"/>
    </row>
    <row r="112" spans="9:11" ht="14.1" customHeight="1" x14ac:dyDescent="0.2">
      <c r="I112" s="12"/>
      <c r="J112" s="12"/>
      <c r="K112" s="12"/>
    </row>
    <row r="113" spans="9:11" ht="14.1" customHeight="1" x14ac:dyDescent="0.2">
      <c r="I113" s="12"/>
      <c r="J113" s="12"/>
      <c r="K113" s="12"/>
    </row>
    <row r="114" spans="9:11" ht="14.1" customHeight="1" x14ac:dyDescent="0.2">
      <c r="I114" s="12"/>
      <c r="J114" s="12"/>
      <c r="K114" s="12"/>
    </row>
    <row r="115" spans="9:11" ht="14.1" customHeight="1" x14ac:dyDescent="0.2">
      <c r="I115" s="12"/>
      <c r="J115" s="12"/>
      <c r="K115" s="12"/>
    </row>
    <row r="116" spans="9:11" ht="14.1" customHeight="1" x14ac:dyDescent="0.2">
      <c r="I116" s="12"/>
      <c r="J116" s="12"/>
      <c r="K116" s="12"/>
    </row>
    <row r="117" spans="9:11" ht="14.1" customHeight="1" x14ac:dyDescent="0.2">
      <c r="I117" s="12"/>
      <c r="J117" s="12"/>
      <c r="K117" s="12"/>
    </row>
    <row r="118" spans="9:11" ht="14.1" customHeight="1" x14ac:dyDescent="0.2">
      <c r="I118" s="12"/>
      <c r="J118" s="12"/>
      <c r="K118" s="12"/>
    </row>
    <row r="119" spans="9:11" ht="14.1" customHeight="1" x14ac:dyDescent="0.2">
      <c r="I119" s="12"/>
      <c r="J119" s="12"/>
      <c r="K119" s="12"/>
    </row>
    <row r="120" spans="9:11" ht="14.1" customHeight="1" x14ac:dyDescent="0.2">
      <c r="I120" s="12"/>
      <c r="J120" s="12"/>
      <c r="K120" s="12"/>
    </row>
    <row r="121" spans="9:11" ht="14.1" customHeight="1" x14ac:dyDescent="0.2">
      <c r="I121" s="12"/>
      <c r="J121" s="12"/>
      <c r="K121" s="12"/>
    </row>
    <row r="122" spans="9:11" ht="14.1" customHeight="1" x14ac:dyDescent="0.2">
      <c r="I122" s="12"/>
      <c r="J122" s="12"/>
      <c r="K122" s="12"/>
    </row>
    <row r="123" spans="9:11" ht="14.1" customHeight="1" x14ac:dyDescent="0.2">
      <c r="I123" s="12"/>
      <c r="J123" s="12"/>
      <c r="K123" s="12"/>
    </row>
    <row r="124" spans="9:11" ht="14.1" customHeight="1" x14ac:dyDescent="0.2">
      <c r="I124" s="12"/>
      <c r="J124" s="12"/>
      <c r="K124" s="12"/>
    </row>
    <row r="125" spans="9:11" ht="14.1" customHeight="1" x14ac:dyDescent="0.2">
      <c r="I125" s="12"/>
      <c r="J125" s="12"/>
      <c r="K125" s="12"/>
    </row>
    <row r="126" spans="9:11" ht="14.1" customHeight="1" x14ac:dyDescent="0.2">
      <c r="I126" s="12"/>
      <c r="J126" s="12"/>
      <c r="K126" s="12"/>
    </row>
    <row r="127" spans="9:11" ht="14.1" customHeight="1" x14ac:dyDescent="0.2">
      <c r="I127" s="12"/>
      <c r="J127" s="12"/>
      <c r="K127" s="12"/>
    </row>
    <row r="128" spans="9:11" ht="14.1" customHeight="1" x14ac:dyDescent="0.2">
      <c r="I128" s="12"/>
      <c r="J128" s="12"/>
      <c r="K128" s="12"/>
    </row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</sheetData>
  <phoneticPr fontId="2" type="noConversion"/>
  <hyperlinks>
    <hyperlink ref="H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XFC277"/>
  <sheetViews>
    <sheetView zoomScaleNormal="100" zoomScaleSheetLayoutView="40" workbookViewId="0">
      <selection activeCell="L22" sqref="L22"/>
    </sheetView>
  </sheetViews>
  <sheetFormatPr baseColWidth="10" defaultColWidth="6.140625" defaultRowHeight="11.25" customHeight="1" x14ac:dyDescent="0.2"/>
  <cols>
    <col min="1" max="1" width="33.140625" style="3" customWidth="1" collapsed="1"/>
    <col min="2" max="6" width="11.7109375" style="3" customWidth="1" collapsed="1"/>
    <col min="7" max="7" width="14.7109375" style="3" customWidth="1"/>
    <col min="8" max="14" width="11.7109375" style="3" customWidth="1" collapsed="1"/>
    <col min="15" max="16382" width="6.140625" style="3" collapsed="1"/>
    <col min="16383" max="16383" width="16.5703125" style="3" customWidth="1" collapsed="1"/>
    <col min="16384" max="16384" width="16.5703125" style="3" customWidth="1"/>
  </cols>
  <sheetData>
    <row r="1" spans="1:20" ht="14.1" customHeight="1" thickBot="1" x14ac:dyDescent="0.25">
      <c r="A1" s="1" t="s">
        <v>128</v>
      </c>
      <c r="B1" s="2"/>
      <c r="C1" s="2"/>
      <c r="D1" s="2"/>
      <c r="E1" s="2"/>
      <c r="F1" s="2"/>
      <c r="G1" s="26"/>
    </row>
    <row r="2" spans="1:20" ht="14.1" customHeight="1" x14ac:dyDescent="0.2">
      <c r="A2" s="48"/>
      <c r="B2" s="48"/>
      <c r="C2" s="48"/>
      <c r="D2" s="48"/>
      <c r="E2" s="48"/>
      <c r="F2" s="48"/>
      <c r="G2" s="48"/>
    </row>
    <row r="3" spans="1:20" ht="14.1" customHeight="1" x14ac:dyDescent="0.2">
      <c r="A3" s="22" t="s">
        <v>131</v>
      </c>
      <c r="H3" s="83" t="s">
        <v>148</v>
      </c>
    </row>
    <row r="4" spans="1:20" ht="14.1" customHeight="1" x14ac:dyDescent="0.2">
      <c r="I4"/>
      <c r="J4"/>
      <c r="K4"/>
      <c r="L4"/>
      <c r="M4"/>
      <c r="N4"/>
      <c r="O4"/>
      <c r="P4"/>
      <c r="Q4"/>
      <c r="R4"/>
      <c r="S4"/>
      <c r="T4"/>
    </row>
    <row r="5" spans="1:20" s="10" customFormat="1" ht="15.95" customHeight="1" x14ac:dyDescent="0.2">
      <c r="A5" s="51"/>
      <c r="B5" s="37">
        <v>2010</v>
      </c>
      <c r="C5" s="37">
        <v>2012</v>
      </c>
      <c r="D5" s="37">
        <v>2014</v>
      </c>
      <c r="E5" s="37">
        <v>2016</v>
      </c>
      <c r="F5" s="37">
        <v>2018</v>
      </c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4.1" customHeight="1" x14ac:dyDescent="0.2">
      <c r="A6" s="11"/>
      <c r="B6" s="11"/>
      <c r="C6" s="11"/>
      <c r="D6" s="11"/>
      <c r="E6" s="12"/>
      <c r="F6" s="12"/>
      <c r="G6" s="12"/>
      <c r="H6"/>
      <c r="I6"/>
      <c r="J6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 t="s">
        <v>45</v>
      </c>
      <c r="B7" s="138">
        <v>64</v>
      </c>
      <c r="C7" s="138">
        <v>72</v>
      </c>
      <c r="D7" s="138">
        <v>72</v>
      </c>
      <c r="E7" s="138">
        <v>68</v>
      </c>
      <c r="F7" s="138">
        <v>62</v>
      </c>
      <c r="G7" s="138"/>
      <c r="H7"/>
      <c r="I7"/>
      <c r="J7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52" t="s">
        <v>16</v>
      </c>
      <c r="B8" s="138">
        <v>18</v>
      </c>
      <c r="C8" s="138">
        <v>11</v>
      </c>
      <c r="D8" s="138">
        <v>12</v>
      </c>
      <c r="E8" s="138">
        <v>9</v>
      </c>
      <c r="F8" s="138">
        <v>9</v>
      </c>
      <c r="G8" s="138"/>
      <c r="H8"/>
      <c r="I8"/>
      <c r="J8"/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52" t="s">
        <v>17</v>
      </c>
      <c r="B9" s="138">
        <v>75</v>
      </c>
      <c r="C9" s="138">
        <v>47</v>
      </c>
      <c r="D9" s="138">
        <v>128</v>
      </c>
      <c r="E9" s="138">
        <v>62</v>
      </c>
      <c r="F9" s="138">
        <v>100</v>
      </c>
      <c r="G9" s="138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52" t="s">
        <v>25</v>
      </c>
      <c r="B10" s="138">
        <v>63</v>
      </c>
      <c r="C10" s="138">
        <v>41</v>
      </c>
      <c r="D10" s="138">
        <v>120</v>
      </c>
      <c r="E10" s="138">
        <v>58</v>
      </c>
      <c r="F10" s="138">
        <v>93</v>
      </c>
      <c r="G10" s="138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52" t="s">
        <v>549</v>
      </c>
      <c r="B11" s="138">
        <v>54</v>
      </c>
      <c r="C11" s="138">
        <v>48</v>
      </c>
      <c r="D11" s="138">
        <v>53</v>
      </c>
      <c r="E11" s="138">
        <v>54</v>
      </c>
      <c r="F11" s="138">
        <v>50</v>
      </c>
      <c r="G11" s="138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52" t="s">
        <v>284</v>
      </c>
      <c r="B12" s="138">
        <v>50</v>
      </c>
      <c r="C12" s="138">
        <v>43</v>
      </c>
      <c r="D12" s="138">
        <v>50</v>
      </c>
      <c r="E12" s="138">
        <v>51</v>
      </c>
      <c r="F12" s="138">
        <v>65</v>
      </c>
      <c r="G12" s="138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52" t="s">
        <v>88</v>
      </c>
      <c r="B13" s="138">
        <v>32</v>
      </c>
      <c r="C13" s="138">
        <v>38</v>
      </c>
      <c r="D13" s="138">
        <v>40</v>
      </c>
      <c r="E13" s="138">
        <v>43</v>
      </c>
      <c r="F13" s="138">
        <v>47</v>
      </c>
      <c r="G13" s="138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9" t="s">
        <v>47</v>
      </c>
      <c r="B14" s="162"/>
      <c r="C14" s="162"/>
      <c r="D14" s="162"/>
      <c r="E14" s="138"/>
      <c r="F14" s="138"/>
      <c r="G14" s="138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19" t="s">
        <v>132</v>
      </c>
      <c r="B15" s="138">
        <v>289</v>
      </c>
      <c r="C15" s="138">
        <v>318</v>
      </c>
      <c r="D15" s="138">
        <v>290</v>
      </c>
      <c r="E15" s="138">
        <v>317</v>
      </c>
      <c r="F15" s="138">
        <v>293</v>
      </c>
      <c r="G15" s="138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19" t="s">
        <v>46</v>
      </c>
      <c r="B16" s="138">
        <v>194</v>
      </c>
      <c r="C16" s="138">
        <v>217</v>
      </c>
      <c r="D16" s="138">
        <v>172</v>
      </c>
      <c r="E16" s="138">
        <v>168</v>
      </c>
      <c r="F16" s="138">
        <v>167</v>
      </c>
      <c r="G16" s="138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19" t="s">
        <v>89</v>
      </c>
      <c r="B17" s="138">
        <v>4</v>
      </c>
      <c r="C17" s="138">
        <v>8</v>
      </c>
      <c r="D17" s="138">
        <v>22</v>
      </c>
      <c r="E17" s="138">
        <v>9</v>
      </c>
      <c r="F17" s="138">
        <v>8</v>
      </c>
      <c r="G17" s="138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19" t="s">
        <v>22</v>
      </c>
      <c r="B18" s="138">
        <v>109</v>
      </c>
      <c r="C18" s="138">
        <v>108</v>
      </c>
      <c r="D18" s="138">
        <v>105</v>
      </c>
      <c r="E18" s="138">
        <v>105</v>
      </c>
      <c r="F18" s="138">
        <v>89</v>
      </c>
      <c r="G18" s="13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19" t="s">
        <v>1</v>
      </c>
      <c r="B19" s="138">
        <v>51</v>
      </c>
      <c r="C19" s="138">
        <v>53</v>
      </c>
      <c r="D19" s="138">
        <v>55</v>
      </c>
      <c r="E19" s="138">
        <v>61</v>
      </c>
      <c r="F19" s="138">
        <v>60</v>
      </c>
      <c r="G19" s="138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36"/>
      <c r="B20" s="163"/>
      <c r="C20" s="163"/>
      <c r="D20" s="163"/>
      <c r="E20" s="163"/>
      <c r="F20" s="163"/>
      <c r="G20" s="172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4.1" customHeight="1" x14ac:dyDescent="0.2">
      <c r="A21" s="35" t="s">
        <v>39</v>
      </c>
      <c r="B21" s="11"/>
      <c r="C21" s="11"/>
      <c r="D21" s="12"/>
      <c r="E21" s="12"/>
      <c r="F21" s="12"/>
      <c r="G21" s="12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4.1" customHeight="1" x14ac:dyDescent="0.2">
      <c r="A22" s="19"/>
      <c r="B22" s="47"/>
      <c r="C22" s="11"/>
      <c r="D22" s="12"/>
      <c r="E22" s="12"/>
      <c r="F22" s="12"/>
      <c r="G22" s="1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19"/>
      <c r="B23" s="47"/>
      <c r="C23" s="11"/>
      <c r="D23" s="12"/>
      <c r="E23" s="12"/>
      <c r="F23" s="12"/>
      <c r="G23" s="12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19"/>
      <c r="B24" s="47"/>
      <c r="C24" s="11"/>
      <c r="D24" s="12"/>
      <c r="E24" s="12"/>
      <c r="F24" s="12"/>
      <c r="G24" s="12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19"/>
      <c r="B25" s="11"/>
      <c r="C25" s="11"/>
      <c r="D25" s="11"/>
      <c r="E25" s="11"/>
      <c r="F25" s="11"/>
      <c r="G25" s="11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4.1" customHeight="1" x14ac:dyDescent="0.2">
      <c r="H26"/>
    </row>
    <row r="27" spans="1:20" ht="14.1" customHeight="1" x14ac:dyDescent="0.2"/>
    <row r="28" spans="1:20" ht="14.1" customHeight="1" x14ac:dyDescent="0.2"/>
    <row r="29" spans="1:20" ht="14.1" customHeight="1" x14ac:dyDescent="0.2"/>
    <row r="30" spans="1:20" ht="14.1" customHeight="1" x14ac:dyDescent="0.2"/>
    <row r="31" spans="1:20" ht="14.1" customHeight="1" x14ac:dyDescent="0.2"/>
    <row r="32" spans="1:20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</sheetData>
  <phoneticPr fontId="2" type="noConversion"/>
  <hyperlinks>
    <hyperlink ref="H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XFB14"/>
  <sheetViews>
    <sheetView zoomScaleNormal="100" workbookViewId="0">
      <selection activeCell="L22" sqref="L22"/>
    </sheetView>
  </sheetViews>
  <sheetFormatPr baseColWidth="10" defaultColWidth="11.42578125" defaultRowHeight="12.75" x14ac:dyDescent="0.2"/>
  <cols>
    <col min="1" max="1" width="18.42578125" style="28" customWidth="1" collapsed="1"/>
    <col min="2" max="6" width="14.7109375" style="28" customWidth="1" collapsed="1"/>
    <col min="7" max="7" width="11.42578125" style="28" customWidth="1" collapsed="1"/>
    <col min="8" max="16381" width="11.42578125" style="28" collapsed="1"/>
    <col min="16382" max="16382" width="14.28515625" style="28" customWidth="1" collapsed="1"/>
    <col min="16383" max="16384" width="14.28515625" style="28" customWidth="1"/>
  </cols>
  <sheetData>
    <row r="1" spans="1:10" s="3" customFormat="1" ht="14.1" customHeight="1" x14ac:dyDescent="0.2">
      <c r="A1" s="22" t="s">
        <v>133</v>
      </c>
    </row>
    <row r="2" spans="1:10" s="3" customFormat="1" ht="14.1" customHeight="1" x14ac:dyDescent="0.2">
      <c r="A2" s="5"/>
      <c r="B2" s="5"/>
      <c r="C2" s="6"/>
      <c r="D2" s="5"/>
      <c r="E2" s="5"/>
      <c r="F2" s="6"/>
      <c r="H2" s="83" t="s">
        <v>148</v>
      </c>
    </row>
    <row r="3" spans="1:10" s="3" customFormat="1" ht="15.95" customHeight="1" x14ac:dyDescent="0.2">
      <c r="A3" s="37"/>
      <c r="B3" s="37">
        <v>2014</v>
      </c>
      <c r="C3" s="37">
        <v>2015</v>
      </c>
      <c r="D3" s="37">
        <v>2016</v>
      </c>
      <c r="E3" s="37">
        <v>2017</v>
      </c>
      <c r="F3" s="37">
        <v>2018</v>
      </c>
    </row>
    <row r="4" spans="1:10" s="3" customFormat="1" ht="14.1" customHeight="1" x14ac:dyDescent="0.2">
      <c r="A4" s="11"/>
      <c r="B4" s="138"/>
      <c r="C4" s="11"/>
      <c r="D4" s="11"/>
      <c r="E4" s="11"/>
      <c r="F4" s="11"/>
      <c r="H4"/>
      <c r="I4"/>
      <c r="J4"/>
    </row>
    <row r="5" spans="1:10" s="3" customFormat="1" ht="14.1" customHeight="1" x14ac:dyDescent="0.2">
      <c r="A5" s="23" t="s">
        <v>141</v>
      </c>
      <c r="B5" s="138">
        <v>244</v>
      </c>
      <c r="C5" s="138">
        <v>285</v>
      </c>
      <c r="D5" s="138">
        <v>235</v>
      </c>
      <c r="E5" s="138">
        <v>227</v>
      </c>
      <c r="F5" s="138">
        <v>262</v>
      </c>
      <c r="H5"/>
      <c r="I5"/>
      <c r="J5"/>
    </row>
    <row r="6" spans="1:10" s="3" customFormat="1" ht="14.1" customHeight="1" x14ac:dyDescent="0.2">
      <c r="A6" s="53"/>
      <c r="H6"/>
      <c r="I6"/>
      <c r="J6"/>
    </row>
    <row r="7" spans="1:10" s="3" customFormat="1" ht="14.1" customHeight="1" x14ac:dyDescent="0.2">
      <c r="A7" s="79" t="s">
        <v>48</v>
      </c>
      <c r="B7" s="138">
        <v>199</v>
      </c>
      <c r="C7" s="138">
        <v>217</v>
      </c>
      <c r="D7" s="138">
        <v>189</v>
      </c>
      <c r="E7" s="138">
        <v>197</v>
      </c>
      <c r="F7" s="138">
        <v>220</v>
      </c>
      <c r="H7"/>
      <c r="I7"/>
      <c r="J7"/>
    </row>
    <row r="8" spans="1:10" s="3" customFormat="1" ht="14.1" customHeight="1" x14ac:dyDescent="0.2">
      <c r="A8" s="79"/>
      <c r="H8"/>
      <c r="I8"/>
      <c r="J8"/>
    </row>
    <row r="9" spans="1:10" s="10" customFormat="1" ht="14.1" customHeight="1" x14ac:dyDescent="0.2">
      <c r="A9" s="79" t="s">
        <v>49</v>
      </c>
      <c r="B9" s="138">
        <v>45</v>
      </c>
      <c r="C9" s="138">
        <v>68</v>
      </c>
      <c r="D9" s="138">
        <v>46</v>
      </c>
      <c r="E9" s="138">
        <v>30</v>
      </c>
      <c r="F9" s="138">
        <v>42</v>
      </c>
      <c r="H9"/>
      <c r="I9"/>
      <c r="J9"/>
    </row>
    <row r="10" spans="1:10" s="3" customFormat="1" ht="14.1" customHeight="1" x14ac:dyDescent="0.2">
      <c r="A10" s="36"/>
      <c r="B10" s="163"/>
      <c r="C10" s="163"/>
      <c r="D10" s="163"/>
      <c r="E10" s="163"/>
      <c r="F10" s="163"/>
      <c r="H10"/>
      <c r="I10"/>
      <c r="J10"/>
    </row>
    <row r="11" spans="1:10" s="3" customFormat="1" ht="14.1" customHeight="1" x14ac:dyDescent="0.2">
      <c r="A11" s="54" t="s">
        <v>34</v>
      </c>
      <c r="B11" s="11"/>
      <c r="C11" s="11"/>
      <c r="D11" s="11"/>
      <c r="E11" s="11"/>
      <c r="F11" s="12"/>
      <c r="H11"/>
      <c r="I11"/>
      <c r="J11"/>
    </row>
    <row r="12" spans="1:10" s="3" customFormat="1" ht="14.1" customHeight="1" x14ac:dyDescent="0.2">
      <c r="A12" s="66" t="s">
        <v>560</v>
      </c>
      <c r="B12" s="11"/>
      <c r="C12" s="12"/>
      <c r="D12" s="39"/>
      <c r="E12" s="39"/>
      <c r="F12" s="39"/>
      <c r="H12"/>
      <c r="I12"/>
      <c r="J12"/>
    </row>
    <row r="13" spans="1:10" ht="9.9499999999999993" customHeight="1" x14ac:dyDescent="0.2">
      <c r="A13" s="66" t="s">
        <v>327</v>
      </c>
    </row>
    <row r="14" spans="1:10" ht="15" x14ac:dyDescent="0.2">
      <c r="A14" s="71"/>
    </row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226"/>
  <sheetViews>
    <sheetView zoomScaleNormal="100" workbookViewId="0">
      <selection activeCell="L22" sqref="L22"/>
    </sheetView>
  </sheetViews>
  <sheetFormatPr baseColWidth="10" defaultColWidth="6.140625" defaultRowHeight="11.25" customHeight="1" x14ac:dyDescent="0.2"/>
  <cols>
    <col min="1" max="1" width="28.42578125" style="3" customWidth="1" collapsed="1"/>
    <col min="2" max="6" width="12.7109375" style="3" customWidth="1" collapsed="1"/>
    <col min="7" max="7" width="5.5703125" style="3" customWidth="1" collapsed="1"/>
    <col min="8" max="8" width="9" style="3" customWidth="1"/>
    <col min="9" max="16" width="11.7109375" style="3" customWidth="1" collapsed="1"/>
    <col min="17" max="17" width="6.140625" style="3" collapsed="1"/>
    <col min="18" max="18" width="4.85546875" style="3" customWidth="1" collapsed="1"/>
    <col min="19" max="19" width="6.140625" style="3" collapsed="1"/>
    <col min="20" max="20" width="2.5703125" style="3" customWidth="1" collapsed="1"/>
    <col min="21" max="23" width="6.140625" style="3" collapsed="1"/>
    <col min="24" max="25" width="6.140625" style="3"/>
    <col min="26" max="16384" width="6.140625" style="3" collapsed="1"/>
  </cols>
  <sheetData>
    <row r="1" spans="1:23" ht="14.1" customHeight="1" thickBot="1" x14ac:dyDescent="0.25">
      <c r="A1" s="1" t="s">
        <v>128</v>
      </c>
      <c r="B1" s="1"/>
      <c r="C1" s="2"/>
      <c r="D1" s="2"/>
      <c r="E1" s="2"/>
      <c r="F1" s="2"/>
    </row>
    <row r="2" spans="1:23" ht="14.1" customHeight="1" x14ac:dyDescent="0.2">
      <c r="A2" s="48"/>
      <c r="B2" s="48"/>
      <c r="C2" s="48"/>
      <c r="D2" s="48"/>
      <c r="E2" s="48"/>
      <c r="F2" s="48"/>
    </row>
    <row r="3" spans="1:23" ht="14.1" customHeight="1" x14ac:dyDescent="0.2">
      <c r="A3" s="22" t="s">
        <v>121</v>
      </c>
      <c r="B3" s="22"/>
      <c r="I3" s="83" t="s">
        <v>148</v>
      </c>
    </row>
    <row r="4" spans="1:23" ht="14.1" customHeight="1" x14ac:dyDescent="0.2">
      <c r="A4" s="22" t="s">
        <v>140</v>
      </c>
      <c r="B4" s="22"/>
    </row>
    <row r="5" spans="1:23" ht="14.1" customHeight="1" x14ac:dyDescent="0.2">
      <c r="A5" s="22"/>
      <c r="B5" s="22"/>
    </row>
    <row r="6" spans="1:23" s="10" customFormat="1" ht="15.95" customHeight="1" x14ac:dyDescent="0.2">
      <c r="A6" s="147"/>
      <c r="B6" s="37">
        <v>2015</v>
      </c>
      <c r="C6" s="37">
        <v>2016</v>
      </c>
      <c r="D6" s="37">
        <v>2017</v>
      </c>
      <c r="E6" s="37">
        <v>2018</v>
      </c>
      <c r="F6" s="37">
        <v>2019</v>
      </c>
      <c r="I6" s="3"/>
      <c r="J6"/>
      <c r="K6"/>
      <c r="L6"/>
      <c r="M6"/>
      <c r="N6"/>
    </row>
    <row r="7" spans="1:23" ht="14.1" customHeight="1" x14ac:dyDescent="0.2">
      <c r="A7" s="11"/>
      <c r="B7" s="11"/>
      <c r="C7" s="11"/>
      <c r="D7" s="11"/>
      <c r="E7" s="11"/>
      <c r="F7" s="11"/>
      <c r="G7"/>
      <c r="H7"/>
      <c r="I7" s="10"/>
      <c r="J7"/>
      <c r="K7"/>
      <c r="L7"/>
      <c r="M7"/>
      <c r="N7"/>
      <c r="O7"/>
      <c r="P7"/>
      <c r="Q7"/>
      <c r="R7"/>
      <c r="S7"/>
      <c r="T7"/>
      <c r="U7"/>
      <c r="V7"/>
    </row>
    <row r="8" spans="1:23" ht="14.1" customHeight="1" x14ac:dyDescent="0.2">
      <c r="A8" s="23" t="s">
        <v>69</v>
      </c>
      <c r="B8" s="138">
        <v>13</v>
      </c>
      <c r="C8" s="138">
        <v>13</v>
      </c>
      <c r="D8" s="138">
        <v>17</v>
      </c>
      <c r="E8" s="138">
        <v>19</v>
      </c>
      <c r="F8" s="138">
        <v>22</v>
      </c>
      <c r="G8" s="15"/>
      <c r="H8" s="15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3" ht="14.1" customHeight="1" x14ac:dyDescent="0.2">
      <c r="A9" s="23"/>
      <c r="B9" s="138"/>
      <c r="C9" s="138"/>
      <c r="D9" s="138"/>
      <c r="E9" s="138"/>
      <c r="F9" s="138"/>
      <c r="G9" s="15"/>
      <c r="H9" s="15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3" ht="14.1" customHeight="1" x14ac:dyDescent="0.2">
      <c r="A10" s="23" t="s">
        <v>70</v>
      </c>
      <c r="B10" s="138">
        <v>321</v>
      </c>
      <c r="C10" s="138">
        <v>187</v>
      </c>
      <c r="D10" s="138">
        <v>215</v>
      </c>
      <c r="E10" s="138">
        <v>290</v>
      </c>
      <c r="F10" s="138">
        <v>280</v>
      </c>
      <c r="G10" s="15"/>
      <c r="H10" s="15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3" ht="14.1" customHeight="1" x14ac:dyDescent="0.2">
      <c r="A11" s="19" t="s">
        <v>73</v>
      </c>
      <c r="B11" s="138">
        <v>99.4</v>
      </c>
      <c r="C11" s="138">
        <v>98.4</v>
      </c>
      <c r="D11" s="138">
        <v>99.5</v>
      </c>
      <c r="E11" s="138">
        <v>99.7</v>
      </c>
      <c r="F11" s="138">
        <v>99.6</v>
      </c>
      <c r="G11" s="118"/>
      <c r="H11" s="11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 s="12"/>
    </row>
    <row r="12" spans="1:23" ht="14.1" customHeight="1" x14ac:dyDescent="0.2">
      <c r="A12" s="19" t="s">
        <v>75</v>
      </c>
      <c r="B12" s="138">
        <v>38.6</v>
      </c>
      <c r="C12" s="138">
        <v>5.3</v>
      </c>
      <c r="D12" s="138">
        <v>7.9</v>
      </c>
      <c r="E12" s="138">
        <v>6.6</v>
      </c>
      <c r="F12" s="138">
        <v>10.7</v>
      </c>
      <c r="G12" s="118"/>
      <c r="H12" s="11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 s="12"/>
    </row>
    <row r="13" spans="1:23" ht="14.1" customHeight="1" x14ac:dyDescent="0.2">
      <c r="A13" s="19" t="s">
        <v>74</v>
      </c>
      <c r="B13" s="138">
        <v>7.8</v>
      </c>
      <c r="C13" s="138">
        <v>16.600000000000001</v>
      </c>
      <c r="D13" s="138">
        <v>15.3</v>
      </c>
      <c r="E13" s="138">
        <v>13.4</v>
      </c>
      <c r="F13" s="138">
        <v>10.7</v>
      </c>
      <c r="G13" s="118"/>
      <c r="H13" s="11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 s="12"/>
    </row>
    <row r="14" spans="1:23" ht="14.1" customHeight="1" x14ac:dyDescent="0.2">
      <c r="A14" s="23" t="s">
        <v>71</v>
      </c>
      <c r="B14" s="138">
        <v>204</v>
      </c>
      <c r="C14" s="138">
        <v>143</v>
      </c>
      <c r="D14" s="138">
        <v>163</v>
      </c>
      <c r="E14" s="138">
        <v>184</v>
      </c>
      <c r="F14" s="138">
        <v>218</v>
      </c>
      <c r="G14" s="15"/>
      <c r="H14" s="15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 s="12"/>
    </row>
    <row r="15" spans="1:23" ht="14.1" customHeight="1" x14ac:dyDescent="0.2">
      <c r="A15" s="19" t="s">
        <v>73</v>
      </c>
      <c r="B15" s="138">
        <v>99</v>
      </c>
      <c r="C15" s="138">
        <v>97.9</v>
      </c>
      <c r="D15" s="138">
        <v>99.4</v>
      </c>
      <c r="E15" s="138">
        <v>99.5</v>
      </c>
      <c r="F15" s="138">
        <v>99.5</v>
      </c>
      <c r="G15" s="118"/>
      <c r="H15" s="11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 s="12"/>
    </row>
    <row r="16" spans="1:23" ht="14.1" customHeight="1" x14ac:dyDescent="0.2">
      <c r="A16" s="19" t="s">
        <v>75</v>
      </c>
      <c r="B16" s="138">
        <v>29.4</v>
      </c>
      <c r="C16" s="138">
        <v>7</v>
      </c>
      <c r="D16" s="138">
        <v>10.4</v>
      </c>
      <c r="E16" s="138">
        <v>4.3</v>
      </c>
      <c r="F16" s="138">
        <v>12.9</v>
      </c>
      <c r="G16" s="118"/>
      <c r="H16" s="11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 s="12"/>
    </row>
    <row r="17" spans="1:23" ht="14.1" customHeight="1" x14ac:dyDescent="0.2">
      <c r="A17" s="19" t="s">
        <v>74</v>
      </c>
      <c r="B17" s="138">
        <v>10.3</v>
      </c>
      <c r="C17" s="138">
        <v>20.3</v>
      </c>
      <c r="D17" s="138">
        <v>17.8</v>
      </c>
      <c r="E17" s="138">
        <v>15.2</v>
      </c>
      <c r="F17" s="138">
        <v>12</v>
      </c>
      <c r="G17" s="118"/>
      <c r="H17" s="11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 s="12"/>
    </row>
    <row r="18" spans="1:23" ht="14.1" customHeight="1" x14ac:dyDescent="0.2">
      <c r="A18" s="23" t="s">
        <v>72</v>
      </c>
      <c r="B18" s="138">
        <v>117</v>
      </c>
      <c r="C18" s="138">
        <v>44</v>
      </c>
      <c r="D18" s="138">
        <v>52</v>
      </c>
      <c r="E18" s="138">
        <v>106</v>
      </c>
      <c r="F18" s="138">
        <v>62</v>
      </c>
      <c r="G18" s="15"/>
      <c r="H18" s="15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 s="12"/>
    </row>
    <row r="19" spans="1:23" ht="14.1" customHeight="1" x14ac:dyDescent="0.2">
      <c r="A19" s="19" t="s">
        <v>73</v>
      </c>
      <c r="B19" s="138">
        <v>100</v>
      </c>
      <c r="C19" s="138">
        <v>100</v>
      </c>
      <c r="D19" s="138">
        <v>100</v>
      </c>
      <c r="E19" s="138">
        <v>100</v>
      </c>
      <c r="F19" s="138">
        <v>100</v>
      </c>
      <c r="G19" s="118"/>
      <c r="H19" s="11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 s="12"/>
    </row>
    <row r="20" spans="1:23" ht="14.1" customHeight="1" x14ac:dyDescent="0.2">
      <c r="A20" s="19" t="s">
        <v>75</v>
      </c>
      <c r="B20" s="138">
        <v>54.7</v>
      </c>
      <c r="C20" s="138" t="s">
        <v>15</v>
      </c>
      <c r="D20" s="138" t="s">
        <v>15</v>
      </c>
      <c r="E20" s="138">
        <v>10.4</v>
      </c>
      <c r="F20" s="138">
        <v>3.2</v>
      </c>
      <c r="G20" s="118"/>
      <c r="H20" s="11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 s="12"/>
    </row>
    <row r="21" spans="1:23" ht="14.1" customHeight="1" x14ac:dyDescent="0.2">
      <c r="A21" s="19" t="s">
        <v>74</v>
      </c>
      <c r="B21" s="138">
        <v>3.4</v>
      </c>
      <c r="C21" s="138">
        <v>4.5</v>
      </c>
      <c r="D21" s="138">
        <v>7.7</v>
      </c>
      <c r="E21" s="138">
        <v>10.4</v>
      </c>
      <c r="F21" s="138">
        <v>6.5</v>
      </c>
      <c r="G21" s="118"/>
      <c r="H21" s="11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3" ht="14.1" customHeight="1" x14ac:dyDescent="0.2">
      <c r="A22" s="36"/>
      <c r="B22" s="36"/>
      <c r="C22" s="36"/>
      <c r="D22" s="36"/>
      <c r="E22" s="36"/>
      <c r="F22" s="36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3" ht="14.1" customHeight="1" x14ac:dyDescent="0.2">
      <c r="A23" s="35" t="s">
        <v>561</v>
      </c>
      <c r="B23" s="35"/>
      <c r="C23" s="12"/>
      <c r="D23" s="12"/>
      <c r="E23" s="12"/>
      <c r="F23" s="12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3" ht="14.1" customHeight="1" x14ac:dyDescent="0.2"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3" ht="14.1" customHeight="1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3" ht="14.1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3" ht="14.1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3" ht="14.1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3" ht="14.1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3" ht="14.1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3" ht="14.1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3" ht="14.1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4.1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4.1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4.1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4.1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spans="1:22" ht="14.1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spans="1:22" ht="14.1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spans="1:22" ht="14.1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spans="1:22" ht="14.1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spans="1:22" ht="14.1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t="14.1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t="14.1" customHeight="1" x14ac:dyDescent="0.2">
      <c r="A43"/>
      <c r="B43"/>
      <c r="C43"/>
      <c r="D43"/>
      <c r="E43"/>
      <c r="F43"/>
      <c r="I43"/>
    </row>
    <row r="44" spans="1:22" ht="14.1" customHeight="1" x14ac:dyDescent="0.2">
      <c r="A44"/>
      <c r="B44"/>
      <c r="C44"/>
      <c r="D44"/>
      <c r="E44"/>
      <c r="F44"/>
    </row>
    <row r="45" spans="1:22" ht="14.1" customHeight="1" x14ac:dyDescent="0.2">
      <c r="A45"/>
      <c r="B45"/>
      <c r="C45"/>
      <c r="D45"/>
      <c r="E45"/>
      <c r="F45"/>
    </row>
    <row r="46" spans="1:22" ht="14.1" customHeight="1" x14ac:dyDescent="0.2">
      <c r="A46"/>
      <c r="B46"/>
      <c r="C46"/>
      <c r="D46"/>
      <c r="E46"/>
      <c r="F46"/>
    </row>
    <row r="47" spans="1:22" ht="14.1" customHeight="1" x14ac:dyDescent="0.2">
      <c r="A47"/>
      <c r="B47"/>
      <c r="C47"/>
      <c r="D47"/>
      <c r="E47"/>
      <c r="F47"/>
    </row>
    <row r="48" spans="1:22" ht="14.1" customHeight="1" x14ac:dyDescent="0.2">
      <c r="A48"/>
      <c r="B48"/>
      <c r="C48"/>
      <c r="D48"/>
      <c r="E48"/>
      <c r="F48"/>
    </row>
    <row r="49" spans="1:6" ht="14.1" customHeight="1" x14ac:dyDescent="0.2">
      <c r="A49"/>
      <c r="B49"/>
      <c r="C49"/>
      <c r="D49"/>
      <c r="E49"/>
      <c r="F49"/>
    </row>
    <row r="50" spans="1:6" ht="14.1" customHeight="1" x14ac:dyDescent="0.2">
      <c r="A50"/>
      <c r="B50"/>
      <c r="C50"/>
      <c r="D50"/>
      <c r="E50"/>
      <c r="F50"/>
    </row>
    <row r="51" spans="1:6" ht="14.1" customHeight="1" x14ac:dyDescent="0.2">
      <c r="A51"/>
      <c r="B51"/>
      <c r="C51"/>
      <c r="D51"/>
      <c r="E51"/>
      <c r="F51"/>
    </row>
    <row r="52" spans="1:6" ht="14.1" customHeight="1" x14ac:dyDescent="0.2">
      <c r="A52"/>
      <c r="B52"/>
      <c r="C52"/>
      <c r="D52"/>
      <c r="E52"/>
      <c r="F52"/>
    </row>
    <row r="53" spans="1:6" ht="14.1" customHeight="1" x14ac:dyDescent="0.2">
      <c r="A53"/>
      <c r="B53"/>
      <c r="C53"/>
      <c r="D53"/>
      <c r="E53"/>
      <c r="F53"/>
    </row>
    <row r="54" spans="1:6" ht="14.1" customHeight="1" x14ac:dyDescent="0.2">
      <c r="A54"/>
      <c r="B54"/>
      <c r="C54"/>
      <c r="D54"/>
      <c r="E54"/>
      <c r="F54"/>
    </row>
    <row r="55" spans="1:6" ht="14.1" customHeight="1" x14ac:dyDescent="0.2">
      <c r="A55"/>
      <c r="B55"/>
      <c r="C55"/>
      <c r="D55"/>
      <c r="E55"/>
      <c r="F55"/>
    </row>
    <row r="56" spans="1:6" ht="14.1" customHeight="1" x14ac:dyDescent="0.2">
      <c r="A56"/>
      <c r="B56"/>
      <c r="C56"/>
      <c r="D56"/>
      <c r="E56"/>
      <c r="F56"/>
    </row>
    <row r="57" spans="1:6" ht="14.1" customHeight="1" x14ac:dyDescent="0.2">
      <c r="A57"/>
      <c r="B57"/>
      <c r="C57"/>
      <c r="D57"/>
      <c r="E57"/>
      <c r="F57"/>
    </row>
    <row r="58" spans="1:6" ht="14.1" customHeight="1" x14ac:dyDescent="0.2">
      <c r="A58"/>
      <c r="B58"/>
      <c r="C58"/>
      <c r="D58"/>
      <c r="E58"/>
      <c r="F58"/>
    </row>
    <row r="59" spans="1:6" ht="14.1" customHeight="1" x14ac:dyDescent="0.2">
      <c r="A59"/>
      <c r="B59"/>
      <c r="C59"/>
      <c r="D59"/>
      <c r="E59"/>
      <c r="F59"/>
    </row>
    <row r="60" spans="1:6" ht="14.1" customHeight="1" x14ac:dyDescent="0.2">
      <c r="A60"/>
      <c r="B60"/>
      <c r="C60"/>
      <c r="D60"/>
      <c r="E60"/>
      <c r="F60"/>
    </row>
    <row r="61" spans="1:6" ht="14.1" customHeight="1" x14ac:dyDescent="0.2">
      <c r="A61"/>
      <c r="B61"/>
      <c r="C61"/>
      <c r="D61"/>
      <c r="E61"/>
      <c r="F61"/>
    </row>
    <row r="62" spans="1:6" ht="14.1" customHeight="1" x14ac:dyDescent="0.2">
      <c r="A62"/>
      <c r="B62"/>
      <c r="C62"/>
      <c r="D62"/>
      <c r="E62"/>
      <c r="F62"/>
    </row>
    <row r="63" spans="1:6" ht="14.1" customHeight="1" x14ac:dyDescent="0.2">
      <c r="A63"/>
      <c r="B63"/>
      <c r="C63"/>
      <c r="D63"/>
      <c r="E63"/>
      <c r="F63"/>
    </row>
    <row r="64" spans="1:6" ht="14.1" customHeight="1" x14ac:dyDescent="0.2">
      <c r="A64"/>
      <c r="B64"/>
      <c r="C64"/>
      <c r="D64"/>
      <c r="E64"/>
      <c r="F64"/>
    </row>
    <row r="65" spans="1:6" ht="14.1" customHeight="1" x14ac:dyDescent="0.2">
      <c r="A65"/>
      <c r="B65"/>
      <c r="C65"/>
      <c r="D65"/>
      <c r="E65"/>
      <c r="F65"/>
    </row>
    <row r="66" spans="1:6" ht="14.1" customHeight="1" x14ac:dyDescent="0.2"/>
    <row r="67" spans="1:6" ht="14.1" customHeight="1" x14ac:dyDescent="0.2"/>
    <row r="68" spans="1:6" ht="14.1" customHeight="1" x14ac:dyDescent="0.2"/>
    <row r="69" spans="1:6" ht="14.1" customHeight="1" x14ac:dyDescent="0.2"/>
    <row r="70" spans="1:6" ht="14.1" customHeight="1" x14ac:dyDescent="0.2"/>
    <row r="71" spans="1:6" ht="14.1" customHeight="1" x14ac:dyDescent="0.2"/>
    <row r="72" spans="1:6" ht="14.1" customHeight="1" x14ac:dyDescent="0.2"/>
    <row r="73" spans="1:6" ht="14.1" customHeight="1" x14ac:dyDescent="0.2"/>
    <row r="74" spans="1:6" ht="14.1" customHeight="1" x14ac:dyDescent="0.2"/>
    <row r="75" spans="1:6" ht="14.1" customHeight="1" x14ac:dyDescent="0.2"/>
    <row r="76" spans="1:6" ht="14.1" customHeight="1" x14ac:dyDescent="0.2"/>
    <row r="77" spans="1:6" ht="14.1" customHeight="1" x14ac:dyDescent="0.2"/>
    <row r="78" spans="1:6" ht="14.1" customHeight="1" x14ac:dyDescent="0.2"/>
    <row r="79" spans="1:6" ht="14.1" customHeight="1" x14ac:dyDescent="0.2"/>
    <row r="80" spans="1:6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</sheetData>
  <phoneticPr fontId="2" type="noConversion"/>
  <hyperlinks>
    <hyperlink ref="I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XFB253"/>
  <sheetViews>
    <sheetView zoomScaleNormal="100" zoomScaleSheetLayoutView="40" workbookViewId="0">
      <selection activeCell="L22" sqref="L22"/>
    </sheetView>
  </sheetViews>
  <sheetFormatPr baseColWidth="10" defaultColWidth="6.7109375" defaultRowHeight="11.25" customHeight="1" x14ac:dyDescent="0.2"/>
  <cols>
    <col min="1" max="1" width="28.140625" style="3" customWidth="1" collapsed="1"/>
    <col min="2" max="6" width="12.7109375" style="3" customWidth="1" collapsed="1"/>
    <col min="7" max="7" width="10.5703125" style="3" customWidth="1" collapsed="1"/>
    <col min="8" max="8" width="11.7109375" style="3" customWidth="1" collapsed="1"/>
    <col min="9" max="9" width="31" style="3" customWidth="1" collapsed="1"/>
    <col min="10" max="17" width="11.7109375" style="3" customWidth="1" collapsed="1"/>
    <col min="18" max="16381" width="6.7109375" style="3" collapsed="1"/>
    <col min="16382" max="16382" width="16.5703125" style="3" customWidth="1" collapsed="1"/>
    <col min="16383" max="16384" width="16.5703125" style="3" customWidth="1"/>
  </cols>
  <sheetData>
    <row r="1" spans="1:22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22" ht="14.1" customHeight="1" x14ac:dyDescent="0.2">
      <c r="A2" s="48"/>
      <c r="B2" s="48"/>
      <c r="C2" s="48"/>
      <c r="D2" s="48"/>
      <c r="E2" s="48"/>
      <c r="F2" s="48"/>
      <c r="H2" s="83" t="s">
        <v>148</v>
      </c>
    </row>
    <row r="3" spans="1:22" ht="14.1" customHeight="1" x14ac:dyDescent="0.2">
      <c r="A3" s="22" t="s">
        <v>122</v>
      </c>
    </row>
    <row r="4" spans="1:22" ht="14.1" customHeight="1" x14ac:dyDescent="0.2"/>
    <row r="5" spans="1:22" s="10" customFormat="1" ht="15.95" customHeight="1" x14ac:dyDescent="0.15">
      <c r="A5" s="147"/>
      <c r="B5" s="37">
        <v>2015</v>
      </c>
      <c r="C5" s="37">
        <v>2016</v>
      </c>
      <c r="D5" s="37">
        <v>2017</v>
      </c>
      <c r="E5" s="37">
        <v>2018</v>
      </c>
      <c r="F5" s="37">
        <v>2019</v>
      </c>
      <c r="H5" s="19"/>
    </row>
    <row r="6" spans="1:22" ht="14.1" customHeight="1" x14ac:dyDescent="0.2">
      <c r="A6" s="11"/>
      <c r="B6" s="11"/>
      <c r="C6" s="11"/>
      <c r="D6" s="11"/>
      <c r="E6" s="11"/>
      <c r="F6" s="11"/>
      <c r="H6"/>
      <c r="I6"/>
      <c r="J6"/>
      <c r="K6"/>
      <c r="L6"/>
      <c r="M6"/>
    </row>
    <row r="7" spans="1:22" ht="14.1" customHeight="1" x14ac:dyDescent="0.2">
      <c r="A7" s="19" t="s">
        <v>37</v>
      </c>
      <c r="B7" s="149">
        <v>42</v>
      </c>
      <c r="C7" s="149">
        <v>43</v>
      </c>
      <c r="D7" s="149">
        <v>43</v>
      </c>
      <c r="E7" s="149">
        <v>42</v>
      </c>
      <c r="F7" s="149">
        <v>40</v>
      </c>
      <c r="G7"/>
      <c r="H7"/>
      <c r="I7"/>
      <c r="J7"/>
      <c r="K7"/>
      <c r="L7"/>
      <c r="M7"/>
    </row>
    <row r="8" spans="1:22" ht="14.1" customHeight="1" x14ac:dyDescent="0.2">
      <c r="A8" s="19"/>
      <c r="B8" s="12"/>
      <c r="C8" s="12"/>
      <c r="D8" s="12"/>
      <c r="E8" s="12"/>
      <c r="F8" s="12"/>
      <c r="G8"/>
      <c r="H8"/>
      <c r="I8"/>
      <c r="J8"/>
      <c r="K8"/>
      <c r="L8"/>
      <c r="M8"/>
    </row>
    <row r="9" spans="1:22" ht="14.1" customHeight="1" x14ac:dyDescent="0.2">
      <c r="A9" s="19" t="s">
        <v>76</v>
      </c>
      <c r="B9" s="149">
        <v>10</v>
      </c>
      <c r="C9" s="149">
        <v>11</v>
      </c>
      <c r="D9" s="149">
        <v>11</v>
      </c>
      <c r="E9" s="149">
        <v>10</v>
      </c>
      <c r="F9" s="149">
        <v>8</v>
      </c>
      <c r="G9"/>
      <c r="H9"/>
      <c r="I9"/>
      <c r="J9"/>
      <c r="K9"/>
      <c r="L9"/>
      <c r="M9"/>
      <c r="N9" s="55"/>
      <c r="O9" s="55"/>
      <c r="P9" s="55"/>
      <c r="Q9" s="55"/>
      <c r="R9" s="55"/>
      <c r="S9" s="55"/>
      <c r="T9" s="55"/>
      <c r="U9" s="55"/>
      <c r="V9" s="55"/>
    </row>
    <row r="10" spans="1:22" ht="14.1" customHeight="1" x14ac:dyDescent="0.2">
      <c r="A10" s="19"/>
      <c r="B10" s="55"/>
      <c r="C10" s="55"/>
      <c r="D10" s="55"/>
      <c r="E10" s="55"/>
      <c r="F10" s="55"/>
      <c r="G10"/>
      <c r="H10"/>
      <c r="I10"/>
      <c r="J10"/>
      <c r="K10"/>
      <c r="L10"/>
      <c r="M10"/>
      <c r="N10" s="55"/>
      <c r="O10" s="55"/>
      <c r="P10" s="55"/>
      <c r="Q10" s="55"/>
      <c r="R10" s="55"/>
      <c r="S10" s="55"/>
      <c r="T10" s="55"/>
      <c r="U10" s="55"/>
      <c r="V10" s="55"/>
    </row>
    <row r="11" spans="1:22" ht="14.1" customHeight="1" x14ac:dyDescent="0.2">
      <c r="A11" s="19" t="s">
        <v>77</v>
      </c>
      <c r="B11" s="149">
        <v>352</v>
      </c>
      <c r="C11" s="149">
        <v>348</v>
      </c>
      <c r="D11" s="149">
        <v>369</v>
      </c>
      <c r="E11" s="149">
        <v>407</v>
      </c>
      <c r="F11" s="149">
        <v>367</v>
      </c>
      <c r="G11"/>
      <c r="H11"/>
      <c r="I11"/>
      <c r="J11"/>
      <c r="K11"/>
      <c r="L11"/>
      <c r="M11"/>
      <c r="N11" s="55"/>
      <c r="O11" s="55"/>
      <c r="P11" s="55"/>
      <c r="Q11" s="55"/>
      <c r="R11" s="55"/>
      <c r="S11" s="55"/>
      <c r="T11" s="55"/>
      <c r="U11" s="55"/>
      <c r="V11" s="55"/>
    </row>
    <row r="12" spans="1:22" ht="14.1" customHeight="1" x14ac:dyDescent="0.2">
      <c r="A12" s="19"/>
      <c r="B12" s="55"/>
      <c r="C12" s="55"/>
      <c r="D12" s="55"/>
      <c r="E12" s="55"/>
      <c r="F12" s="55"/>
      <c r="G12"/>
      <c r="H12"/>
      <c r="I12"/>
      <c r="J12"/>
      <c r="K12"/>
      <c r="L12"/>
      <c r="M12"/>
    </row>
    <row r="13" spans="1:22" ht="14.1" customHeight="1" x14ac:dyDescent="0.2">
      <c r="A13" s="19" t="s">
        <v>43</v>
      </c>
      <c r="B13" s="171">
        <v>0.6</v>
      </c>
      <c r="C13" s="171">
        <v>0.7</v>
      </c>
      <c r="D13" s="171">
        <v>0.7</v>
      </c>
      <c r="E13" s="171">
        <v>0.7</v>
      </c>
      <c r="F13" s="171">
        <v>0.8</v>
      </c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22" ht="14.1" customHeight="1" x14ac:dyDescent="0.2">
      <c r="A14" s="19" t="s">
        <v>3</v>
      </c>
      <c r="B14" s="171">
        <v>0.2</v>
      </c>
      <c r="C14" s="171">
        <v>0.2</v>
      </c>
      <c r="D14" s="171">
        <v>0.2</v>
      </c>
      <c r="E14" s="171">
        <v>0.2</v>
      </c>
      <c r="F14" s="171">
        <v>0.2</v>
      </c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22" ht="14.1" customHeight="1" x14ac:dyDescent="0.2">
      <c r="A15" s="19" t="s">
        <v>4</v>
      </c>
      <c r="B15" s="171">
        <v>0.5</v>
      </c>
      <c r="C15" s="171">
        <v>0.5</v>
      </c>
      <c r="D15" s="171">
        <v>0.6</v>
      </c>
      <c r="E15" s="171">
        <v>0.6</v>
      </c>
      <c r="F15" s="171">
        <v>0.6</v>
      </c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22" ht="14.1" customHeight="1" x14ac:dyDescent="0.2">
      <c r="A16" s="19"/>
      <c r="B16" s="171"/>
      <c r="C16" s="171"/>
      <c r="D16" s="171"/>
      <c r="E16" s="171"/>
      <c r="F16" s="171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44</v>
      </c>
      <c r="B17" s="171">
        <v>3.5</v>
      </c>
      <c r="C17" s="171">
        <v>3.7</v>
      </c>
      <c r="D17" s="171">
        <v>3.6</v>
      </c>
      <c r="E17" s="171">
        <v>3.7</v>
      </c>
      <c r="F17" s="171">
        <v>3.8</v>
      </c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3</v>
      </c>
      <c r="B18" s="171">
        <v>0.9</v>
      </c>
      <c r="C18" s="171">
        <v>0.9</v>
      </c>
      <c r="D18" s="171">
        <v>0.8</v>
      </c>
      <c r="E18" s="171">
        <v>0.9</v>
      </c>
      <c r="F18" s="171">
        <v>0.8</v>
      </c>
      <c r="G18"/>
      <c r="H18"/>
      <c r="I18"/>
      <c r="J18"/>
      <c r="K18"/>
      <c r="L18"/>
      <c r="M18"/>
    </row>
    <row r="19" spans="1:19" ht="14.1" customHeight="1" x14ac:dyDescent="0.2">
      <c r="A19" s="19" t="s">
        <v>4</v>
      </c>
      <c r="B19" s="171">
        <v>2.6</v>
      </c>
      <c r="C19" s="171">
        <v>2.7</v>
      </c>
      <c r="D19" s="171">
        <v>2.8</v>
      </c>
      <c r="E19" s="171">
        <v>2.8</v>
      </c>
      <c r="F19" s="171">
        <v>3</v>
      </c>
      <c r="G19"/>
      <c r="H19"/>
      <c r="I19"/>
      <c r="J19"/>
      <c r="K19"/>
      <c r="L19"/>
      <c r="M19"/>
    </row>
    <row r="20" spans="1:19" ht="14.1" customHeight="1" x14ac:dyDescent="0.2">
      <c r="A20" s="19"/>
      <c r="B20" s="171"/>
      <c r="C20" s="171"/>
      <c r="D20" s="171"/>
      <c r="E20" s="171"/>
      <c r="F20" s="171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9" t="s">
        <v>42</v>
      </c>
      <c r="B21" s="171">
        <v>5.4</v>
      </c>
      <c r="C21" s="171">
        <v>5.2</v>
      </c>
      <c r="D21" s="171">
        <v>5.0999999999999996</v>
      </c>
      <c r="E21" s="171">
        <v>5</v>
      </c>
      <c r="F21" s="171">
        <v>4.9000000000000004</v>
      </c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19" t="s">
        <v>3</v>
      </c>
      <c r="B22" s="171">
        <v>5.5</v>
      </c>
      <c r="C22" s="171">
        <v>5.3</v>
      </c>
      <c r="D22" s="171">
        <v>5.0999999999999996</v>
      </c>
      <c r="E22" s="171">
        <v>5</v>
      </c>
      <c r="F22" s="171">
        <v>5</v>
      </c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 t="s">
        <v>4</v>
      </c>
      <c r="B23" s="171">
        <v>5.4</v>
      </c>
      <c r="C23" s="171">
        <v>5.0999999999999996</v>
      </c>
      <c r="D23" s="171">
        <v>5.0999999999999996</v>
      </c>
      <c r="E23" s="171">
        <v>5</v>
      </c>
      <c r="F23" s="171">
        <v>4.9000000000000004</v>
      </c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/>
      <c r="B24" s="171"/>
      <c r="C24" s="171"/>
      <c r="D24" s="171"/>
      <c r="E24" s="171"/>
      <c r="F24" s="171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9" t="s">
        <v>78</v>
      </c>
      <c r="B25" s="171">
        <v>11.1</v>
      </c>
      <c r="C25" s="171">
        <v>11.7</v>
      </c>
      <c r="D25" s="171">
        <v>11.7</v>
      </c>
      <c r="E25" s="171">
        <v>11.8</v>
      </c>
      <c r="F25" s="171">
        <v>12</v>
      </c>
      <c r="G25"/>
      <c r="H25"/>
      <c r="I25"/>
      <c r="J25"/>
      <c r="K25"/>
      <c r="L25" s="113"/>
    </row>
    <row r="26" spans="1:19" ht="14.1" customHeight="1" x14ac:dyDescent="0.2">
      <c r="A26" s="19" t="s">
        <v>3</v>
      </c>
      <c r="B26" s="171">
        <v>2.9</v>
      </c>
      <c r="C26" s="171">
        <v>2.9</v>
      </c>
      <c r="D26" s="171">
        <v>2.7</v>
      </c>
      <c r="E26" s="171">
        <v>2.9</v>
      </c>
      <c r="F26" s="171">
        <v>2.5</v>
      </c>
      <c r="G26"/>
      <c r="H26"/>
      <c r="I26"/>
      <c r="J26"/>
      <c r="K26"/>
      <c r="L26" s="113"/>
    </row>
    <row r="27" spans="1:19" ht="14.1" customHeight="1" x14ac:dyDescent="0.2">
      <c r="A27" s="19" t="s">
        <v>4</v>
      </c>
      <c r="B27" s="171">
        <v>8.3000000000000007</v>
      </c>
      <c r="C27" s="171">
        <v>8.8000000000000007</v>
      </c>
      <c r="D27" s="171">
        <v>9</v>
      </c>
      <c r="E27" s="171">
        <v>8.9</v>
      </c>
      <c r="F27" s="171">
        <v>9.5</v>
      </c>
      <c r="G27"/>
      <c r="H27"/>
      <c r="I27"/>
      <c r="J27"/>
      <c r="K27"/>
    </row>
    <row r="28" spans="1:19" ht="14.1" customHeight="1" x14ac:dyDescent="0.2">
      <c r="A28" s="36"/>
      <c r="B28" s="36"/>
      <c r="C28" s="36"/>
      <c r="D28" s="36"/>
      <c r="E28" s="36"/>
      <c r="F28" s="36"/>
      <c r="G28"/>
      <c r="I28"/>
      <c r="J28"/>
      <c r="K28"/>
    </row>
    <row r="29" spans="1:19" ht="14.1" customHeight="1" x14ac:dyDescent="0.2">
      <c r="A29" s="35" t="s">
        <v>563</v>
      </c>
      <c r="B29" s="11"/>
      <c r="C29" s="11"/>
      <c r="D29" s="11"/>
      <c r="E29" s="11"/>
      <c r="F29" s="11"/>
      <c r="I29"/>
      <c r="J29"/>
      <c r="K29"/>
    </row>
    <row r="30" spans="1:19" ht="14.1" customHeight="1" x14ac:dyDescent="0.2">
      <c r="A30" s="35"/>
      <c r="B30" s="11"/>
      <c r="C30" s="11"/>
      <c r="D30" s="11"/>
      <c r="E30" s="11"/>
      <c r="F30" s="11"/>
      <c r="I30"/>
      <c r="J30"/>
      <c r="K30"/>
    </row>
    <row r="31" spans="1:19" ht="14.1" customHeight="1" x14ac:dyDescent="0.2">
      <c r="A31" s="19"/>
      <c r="B31" s="11"/>
      <c r="C31" s="11"/>
      <c r="D31" s="11"/>
      <c r="E31" s="11"/>
      <c r="F31" s="11"/>
    </row>
    <row r="32" spans="1:19" ht="14.1" customHeight="1" x14ac:dyDescent="0.2"/>
    <row r="33" spans="1:5" ht="14.1" customHeight="1" x14ac:dyDescent="0.2">
      <c r="A33"/>
      <c r="B33"/>
      <c r="C33"/>
      <c r="D33"/>
      <c r="E33"/>
    </row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/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</sheetData>
  <phoneticPr fontId="2" type="noConversion"/>
  <hyperlinks>
    <hyperlink ref="H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49"/>
  <sheetViews>
    <sheetView zoomScaleNormal="100" workbookViewId="0">
      <selection activeCell="L22" sqref="L22"/>
    </sheetView>
  </sheetViews>
  <sheetFormatPr baseColWidth="10" defaultColWidth="11.42578125" defaultRowHeight="12.75" x14ac:dyDescent="0.2"/>
  <cols>
    <col min="1" max="1" width="35.5703125" style="28" customWidth="1" collapsed="1"/>
    <col min="2" max="6" width="11.28515625" style="28" customWidth="1" collapsed="1"/>
    <col min="7" max="7" width="12.5703125" style="28" customWidth="1" collapsed="1"/>
    <col min="8" max="13" width="11.7109375" style="28" customWidth="1" collapsed="1"/>
    <col min="14" max="19" width="11.42578125" style="28" collapsed="1"/>
    <col min="20" max="21" width="11.42578125" style="28"/>
    <col min="22" max="16384" width="11.42578125" style="28" collapsed="1"/>
  </cols>
  <sheetData>
    <row r="1" spans="1:19" s="3" customFormat="1" ht="14.1" customHeight="1" thickBot="1" x14ac:dyDescent="0.25">
      <c r="A1" s="1" t="s">
        <v>128</v>
      </c>
      <c r="B1" s="2"/>
      <c r="C1" s="2"/>
      <c r="D1" s="2"/>
      <c r="E1" s="2"/>
      <c r="F1" s="2"/>
      <c r="H1" s="28"/>
    </row>
    <row r="2" spans="1:19" s="3" customFormat="1" ht="14.1" customHeight="1" x14ac:dyDescent="0.2">
      <c r="A2" s="48"/>
      <c r="B2" s="48"/>
      <c r="C2" s="48"/>
      <c r="D2" s="48"/>
      <c r="E2" s="48"/>
      <c r="F2" s="48"/>
    </row>
    <row r="3" spans="1:19" s="3" customFormat="1" ht="14.1" customHeight="1" x14ac:dyDescent="0.2">
      <c r="A3" s="22" t="s">
        <v>139</v>
      </c>
      <c r="H3" s="83" t="s">
        <v>148</v>
      </c>
    </row>
    <row r="4" spans="1:19" s="3" customFormat="1" ht="14.1" customHeight="1" x14ac:dyDescent="0.2"/>
    <row r="5" spans="1:19" s="10" customFormat="1" ht="15.95" customHeight="1" x14ac:dyDescent="0.2">
      <c r="A5" s="147"/>
      <c r="B5" s="37">
        <v>2015</v>
      </c>
      <c r="C5" s="37">
        <v>2016</v>
      </c>
      <c r="D5" s="37">
        <v>2017</v>
      </c>
      <c r="E5" s="37">
        <v>2018</v>
      </c>
      <c r="F5" s="37">
        <v>2019</v>
      </c>
      <c r="H5" s="3"/>
    </row>
    <row r="6" spans="1:19" s="3" customFormat="1" ht="14.1" customHeight="1" x14ac:dyDescent="0.2">
      <c r="A6" s="55"/>
      <c r="B6" s="55"/>
      <c r="C6" s="55"/>
      <c r="D6" s="55"/>
      <c r="E6" s="55"/>
      <c r="F6" s="55"/>
      <c r="H6" s="10"/>
      <c r="I6"/>
      <c r="J6"/>
      <c r="K6"/>
      <c r="L6"/>
    </row>
    <row r="7" spans="1:19" s="3" customFormat="1" ht="14.1" customHeight="1" x14ac:dyDescent="0.2">
      <c r="A7" s="19" t="s">
        <v>142</v>
      </c>
      <c r="B7" s="149">
        <v>8</v>
      </c>
      <c r="C7" s="149">
        <v>9</v>
      </c>
      <c r="D7" s="149">
        <v>9</v>
      </c>
      <c r="E7" s="149">
        <v>10</v>
      </c>
      <c r="F7" s="149">
        <v>11</v>
      </c>
      <c r="G7" s="55"/>
      <c r="I7"/>
      <c r="J7"/>
      <c r="K7"/>
      <c r="L7"/>
    </row>
    <row r="8" spans="1:19" s="3" customFormat="1" ht="14.1" customHeight="1" x14ac:dyDescent="0.2">
      <c r="A8" s="19"/>
      <c r="B8" s="55"/>
      <c r="C8" s="55"/>
      <c r="D8" s="55"/>
      <c r="E8" s="55"/>
      <c r="F8" s="55"/>
      <c r="G8" s="55"/>
      <c r="J8"/>
      <c r="K8"/>
      <c r="L8"/>
    </row>
    <row r="9" spans="1:19" s="3" customFormat="1" ht="14.1" customHeight="1" x14ac:dyDescent="0.2">
      <c r="A9" s="19" t="s">
        <v>143</v>
      </c>
      <c r="B9" s="149">
        <v>5</v>
      </c>
      <c r="C9" s="149">
        <v>5</v>
      </c>
      <c r="D9" s="149">
        <v>5</v>
      </c>
      <c r="E9" s="149">
        <v>5</v>
      </c>
      <c r="F9" s="149">
        <v>5</v>
      </c>
      <c r="G9" s="55"/>
      <c r="H9" s="55"/>
      <c r="I9"/>
      <c r="J9"/>
      <c r="K9"/>
      <c r="L9"/>
    </row>
    <row r="10" spans="1:19" s="3" customFormat="1" ht="14.1" customHeight="1" x14ac:dyDescent="0.2">
      <c r="A10" s="19"/>
      <c r="B10" s="55"/>
      <c r="C10" s="55"/>
      <c r="D10" s="55"/>
      <c r="E10" s="55"/>
      <c r="F10" s="55"/>
      <c r="G10" s="55"/>
      <c r="I10"/>
      <c r="J10"/>
      <c r="K10"/>
      <c r="L10"/>
    </row>
    <row r="11" spans="1:19" s="3" customFormat="1" ht="14.1" customHeight="1" x14ac:dyDescent="0.2">
      <c r="A11" s="19" t="s">
        <v>50</v>
      </c>
      <c r="B11" s="149">
        <v>18</v>
      </c>
      <c r="C11" s="149">
        <v>19</v>
      </c>
      <c r="D11" s="149">
        <v>20</v>
      </c>
      <c r="E11" s="149">
        <v>20</v>
      </c>
      <c r="F11" s="149">
        <v>20</v>
      </c>
      <c r="G11" s="55"/>
      <c r="I11"/>
      <c r="J11"/>
      <c r="K11"/>
      <c r="L11"/>
    </row>
    <row r="12" spans="1:19" s="3" customFormat="1" ht="14.1" customHeight="1" x14ac:dyDescent="0.2">
      <c r="A12" s="19"/>
      <c r="B12" s="55"/>
      <c r="C12" s="55"/>
      <c r="D12" s="55"/>
      <c r="E12" s="55"/>
      <c r="F12" s="55"/>
      <c r="G12" s="55"/>
      <c r="I12"/>
      <c r="J12"/>
      <c r="K12"/>
      <c r="L12"/>
    </row>
    <row r="13" spans="1:19" s="3" customFormat="1" ht="14.1" customHeight="1" x14ac:dyDescent="0.2">
      <c r="A13" s="19" t="s">
        <v>79</v>
      </c>
      <c r="B13" s="149">
        <v>11</v>
      </c>
      <c r="C13" s="149">
        <v>11</v>
      </c>
      <c r="D13" s="149">
        <v>10</v>
      </c>
      <c r="E13" s="149">
        <v>11</v>
      </c>
      <c r="F13" s="149">
        <v>11</v>
      </c>
      <c r="G13" s="55"/>
      <c r="I13"/>
      <c r="J13"/>
      <c r="K13"/>
      <c r="L13"/>
      <c r="M13" s="55"/>
      <c r="N13" s="55"/>
      <c r="O13" s="55"/>
      <c r="P13" s="55"/>
      <c r="Q13" s="55"/>
      <c r="R13" s="55"/>
      <c r="S13" s="55"/>
    </row>
    <row r="14" spans="1:19" s="3" customFormat="1" ht="14.1" customHeight="1" x14ac:dyDescent="0.2">
      <c r="A14" s="19"/>
      <c r="B14" s="55"/>
      <c r="C14" s="55"/>
      <c r="D14" s="55"/>
      <c r="E14" s="55"/>
      <c r="F14" s="55"/>
      <c r="G14" s="55"/>
      <c r="I14"/>
      <c r="J14"/>
      <c r="K14"/>
      <c r="L14" s="55"/>
      <c r="M14" s="55"/>
      <c r="N14" s="55"/>
      <c r="O14" s="55"/>
      <c r="P14" s="55"/>
      <c r="Q14" s="55"/>
      <c r="R14" s="55"/>
      <c r="S14" s="55"/>
    </row>
    <row r="15" spans="1:19" s="3" customFormat="1" ht="14.1" customHeight="1" x14ac:dyDescent="0.2">
      <c r="A15" s="19" t="s">
        <v>80</v>
      </c>
      <c r="B15" s="149">
        <v>17</v>
      </c>
      <c r="C15" s="149">
        <v>20</v>
      </c>
      <c r="D15" s="149">
        <v>21</v>
      </c>
      <c r="E15" s="149">
        <v>20</v>
      </c>
      <c r="F15" s="149">
        <v>21</v>
      </c>
      <c r="G15" s="55"/>
      <c r="H15"/>
      <c r="I15"/>
      <c r="J15"/>
      <c r="K15"/>
      <c r="L15" s="55"/>
      <c r="M15" s="55"/>
      <c r="N15" s="55"/>
      <c r="O15" s="55"/>
      <c r="P15" s="55"/>
      <c r="Q15" s="55"/>
      <c r="R15" s="55"/>
      <c r="S15" s="55"/>
    </row>
    <row r="16" spans="1:19" s="3" customFormat="1" ht="14.1" customHeight="1" x14ac:dyDescent="0.2">
      <c r="A16" s="19"/>
      <c r="B16" s="55"/>
      <c r="C16" s="55"/>
      <c r="D16" s="55"/>
      <c r="E16" s="55"/>
      <c r="F16" s="55"/>
      <c r="G16" s="55"/>
      <c r="H16"/>
      <c r="I16"/>
      <c r="J16"/>
      <c r="K16"/>
      <c r="L16"/>
      <c r="M16"/>
      <c r="N16"/>
      <c r="O16"/>
    </row>
    <row r="17" spans="1:16" s="3" customFormat="1" ht="14.1" customHeight="1" x14ac:dyDescent="0.2">
      <c r="A17" s="19" t="s">
        <v>51</v>
      </c>
      <c r="G17" s="55"/>
      <c r="H17"/>
      <c r="I17"/>
      <c r="J17"/>
      <c r="K17"/>
      <c r="L17"/>
      <c r="M17"/>
      <c r="N17"/>
      <c r="O17"/>
    </row>
    <row r="18" spans="1:16" s="3" customFormat="1" ht="14.1" customHeight="1" x14ac:dyDescent="0.2">
      <c r="A18" s="19" t="s">
        <v>52</v>
      </c>
      <c r="B18" s="149">
        <v>3</v>
      </c>
      <c r="C18" s="149">
        <v>4</v>
      </c>
      <c r="D18" s="149">
        <v>3</v>
      </c>
      <c r="E18" s="149">
        <v>3</v>
      </c>
      <c r="F18" s="149">
        <v>3</v>
      </c>
      <c r="G18" s="55"/>
      <c r="H18"/>
      <c r="I18"/>
      <c r="J18"/>
      <c r="K18"/>
      <c r="L18"/>
      <c r="M18"/>
      <c r="N18"/>
      <c r="O18"/>
    </row>
    <row r="19" spans="1:16" s="3" customFormat="1" ht="14.1" customHeight="1" x14ac:dyDescent="0.2">
      <c r="A19" s="19" t="s">
        <v>53</v>
      </c>
      <c r="B19" s="149">
        <v>1</v>
      </c>
      <c r="C19" s="149">
        <v>1</v>
      </c>
      <c r="D19" s="149">
        <v>1</v>
      </c>
      <c r="E19" s="149">
        <v>1</v>
      </c>
      <c r="F19" s="149">
        <v>1</v>
      </c>
      <c r="G19" s="55"/>
      <c r="H19"/>
      <c r="I19"/>
      <c r="J19"/>
      <c r="K19"/>
      <c r="L19"/>
      <c r="M19"/>
      <c r="N19"/>
      <c r="O19"/>
    </row>
    <row r="20" spans="1:16" s="3" customFormat="1" ht="14.1" customHeight="1" x14ac:dyDescent="0.2">
      <c r="A20" s="19" t="s">
        <v>54</v>
      </c>
      <c r="B20" s="149">
        <v>11</v>
      </c>
      <c r="C20" s="149">
        <v>11</v>
      </c>
      <c r="D20" s="149">
        <v>11</v>
      </c>
      <c r="E20" s="149">
        <v>10</v>
      </c>
      <c r="F20" s="149">
        <v>10</v>
      </c>
      <c r="G20" s="55"/>
      <c r="H20"/>
      <c r="I20"/>
      <c r="J20"/>
      <c r="K20"/>
      <c r="L20"/>
      <c r="M20"/>
      <c r="N20"/>
      <c r="O20"/>
    </row>
    <row r="21" spans="1:16" s="3" customFormat="1" ht="14.1" customHeight="1" x14ac:dyDescent="0.2">
      <c r="A21" s="19" t="s">
        <v>55</v>
      </c>
      <c r="B21" s="149">
        <v>21</v>
      </c>
      <c r="C21" s="149">
        <v>22</v>
      </c>
      <c r="D21" s="149">
        <v>21</v>
      </c>
      <c r="E21" s="149">
        <v>21</v>
      </c>
      <c r="F21" s="149">
        <v>21</v>
      </c>
      <c r="G21" s="55"/>
      <c r="H21"/>
      <c r="I21"/>
      <c r="J21"/>
      <c r="K21"/>
      <c r="L21"/>
      <c r="M21"/>
      <c r="N21"/>
      <c r="O21"/>
    </row>
    <row r="22" spans="1:16" s="3" customFormat="1" ht="14.1" customHeight="1" x14ac:dyDescent="0.2">
      <c r="A22" s="19" t="s">
        <v>56</v>
      </c>
      <c r="B22" s="149">
        <v>1</v>
      </c>
      <c r="C22" s="149">
        <v>2</v>
      </c>
      <c r="D22" s="149">
        <v>2</v>
      </c>
      <c r="E22" s="149">
        <v>2</v>
      </c>
      <c r="F22" s="149">
        <v>2</v>
      </c>
      <c r="G22" s="55"/>
      <c r="H22"/>
      <c r="I22"/>
      <c r="J22"/>
      <c r="K22"/>
      <c r="L22"/>
      <c r="M22"/>
      <c r="N22"/>
      <c r="O22"/>
    </row>
    <row r="23" spans="1:16" s="3" customFormat="1" ht="14.1" customHeight="1" x14ac:dyDescent="0.2">
      <c r="A23" s="19" t="s">
        <v>57</v>
      </c>
      <c r="B23" s="149">
        <v>1</v>
      </c>
      <c r="C23" s="149">
        <v>2</v>
      </c>
      <c r="D23" s="149">
        <v>2</v>
      </c>
      <c r="E23" s="149">
        <v>2</v>
      </c>
      <c r="F23" s="149">
        <v>2</v>
      </c>
      <c r="G23" s="55"/>
      <c r="I23"/>
      <c r="J23"/>
      <c r="K23"/>
      <c r="L23"/>
      <c r="M23"/>
      <c r="N23"/>
      <c r="O23"/>
    </row>
    <row r="24" spans="1:16" s="3" customFormat="1" ht="14.1" customHeight="1" x14ac:dyDescent="0.2">
      <c r="A24" s="19"/>
      <c r="B24" s="55"/>
      <c r="C24" s="55"/>
      <c r="D24" s="55"/>
      <c r="E24" s="55"/>
      <c r="F24" s="55"/>
      <c r="G24" s="55"/>
      <c r="I24"/>
      <c r="J24"/>
      <c r="K24"/>
      <c r="L24"/>
      <c r="M24"/>
      <c r="N24"/>
      <c r="O24"/>
    </row>
    <row r="25" spans="1:16" s="3" customFormat="1" ht="14.1" customHeight="1" x14ac:dyDescent="0.2">
      <c r="A25" s="19" t="s">
        <v>58</v>
      </c>
      <c r="F25" s="149"/>
      <c r="G25" s="55"/>
      <c r="I25"/>
      <c r="J25"/>
      <c r="K25"/>
      <c r="L25"/>
      <c r="M25"/>
      <c r="N25"/>
      <c r="O25"/>
      <c r="P25"/>
    </row>
    <row r="26" spans="1:16" s="3" customFormat="1" ht="14.1" customHeight="1" x14ac:dyDescent="0.2">
      <c r="A26" s="19" t="s">
        <v>59</v>
      </c>
      <c r="B26" s="149">
        <v>3</v>
      </c>
      <c r="C26" s="149">
        <v>3</v>
      </c>
      <c r="D26" s="149">
        <v>3</v>
      </c>
      <c r="E26" s="149">
        <v>3</v>
      </c>
      <c r="F26" s="149">
        <v>3</v>
      </c>
      <c r="G26" s="55"/>
      <c r="H26"/>
      <c r="I26"/>
      <c r="J26"/>
      <c r="K26"/>
      <c r="L26"/>
      <c r="M26"/>
      <c r="N26"/>
      <c r="O26"/>
      <c r="P26"/>
    </row>
    <row r="27" spans="1:16" s="3" customFormat="1" ht="14.1" customHeight="1" x14ac:dyDescent="0.2">
      <c r="A27" s="19" t="s">
        <v>60</v>
      </c>
      <c r="B27" s="149">
        <v>5</v>
      </c>
      <c r="C27" s="149">
        <v>6</v>
      </c>
      <c r="D27" s="149">
        <v>6</v>
      </c>
      <c r="E27" s="149">
        <v>6</v>
      </c>
      <c r="F27" s="149">
        <v>6</v>
      </c>
      <c r="G27" s="55"/>
      <c r="H27"/>
      <c r="I27"/>
      <c r="J27"/>
      <c r="K27"/>
      <c r="L27"/>
      <c r="M27"/>
      <c r="N27"/>
      <c r="O27"/>
      <c r="P27"/>
    </row>
    <row r="28" spans="1:16" s="3" customFormat="1" ht="14.1" customHeight="1" x14ac:dyDescent="0.2">
      <c r="A28" s="19" t="s">
        <v>61</v>
      </c>
      <c r="B28" s="149">
        <v>3</v>
      </c>
      <c r="C28" s="149">
        <v>3</v>
      </c>
      <c r="D28" s="149">
        <v>3</v>
      </c>
      <c r="E28" s="149">
        <v>3</v>
      </c>
      <c r="F28" s="149">
        <v>3</v>
      </c>
      <c r="G28" s="55"/>
      <c r="H28"/>
      <c r="I28"/>
      <c r="J28"/>
      <c r="K28"/>
      <c r="L28"/>
      <c r="M28"/>
      <c r="N28"/>
      <c r="O28"/>
      <c r="P28"/>
    </row>
    <row r="29" spans="1:16" s="3" customFormat="1" ht="14.1" customHeight="1" x14ac:dyDescent="0.2">
      <c r="A29" s="19" t="s">
        <v>63</v>
      </c>
      <c r="B29" s="149" t="s">
        <v>15</v>
      </c>
      <c r="C29" s="149" t="s">
        <v>15</v>
      </c>
      <c r="D29" s="149" t="s">
        <v>15</v>
      </c>
      <c r="E29" s="149" t="s">
        <v>15</v>
      </c>
      <c r="F29" s="149" t="s">
        <v>15</v>
      </c>
      <c r="G29" s="55"/>
      <c r="H29"/>
      <c r="I29"/>
      <c r="J29"/>
      <c r="K29"/>
      <c r="L29"/>
      <c r="M29"/>
      <c r="N29"/>
      <c r="O29"/>
      <c r="P29"/>
    </row>
    <row r="30" spans="1:16" s="3" customFormat="1" ht="14.1" customHeight="1" x14ac:dyDescent="0.2">
      <c r="A30" s="19" t="s">
        <v>62</v>
      </c>
      <c r="B30" s="149">
        <v>2</v>
      </c>
      <c r="C30" s="149">
        <v>2</v>
      </c>
      <c r="D30" s="149">
        <v>2</v>
      </c>
      <c r="E30" s="149">
        <v>2</v>
      </c>
      <c r="F30" s="149">
        <v>2</v>
      </c>
      <c r="G30" s="55"/>
      <c r="H30"/>
      <c r="I30"/>
      <c r="J30"/>
      <c r="K30"/>
      <c r="L30"/>
      <c r="M30"/>
      <c r="N30"/>
      <c r="O30"/>
      <c r="P30"/>
    </row>
    <row r="31" spans="1:16" s="3" customFormat="1" ht="14.1" customHeight="1" x14ac:dyDescent="0.2">
      <c r="A31" s="19" t="s">
        <v>64</v>
      </c>
      <c r="B31" s="149" t="s">
        <v>15</v>
      </c>
      <c r="C31" s="149" t="s">
        <v>15</v>
      </c>
      <c r="D31" s="149" t="s">
        <v>15</v>
      </c>
      <c r="E31" s="149" t="s">
        <v>15</v>
      </c>
      <c r="F31" s="149" t="s">
        <v>15</v>
      </c>
      <c r="G31" s="55"/>
      <c r="H31"/>
      <c r="I31"/>
      <c r="J31"/>
      <c r="K31"/>
      <c r="L31"/>
      <c r="M31"/>
      <c r="N31"/>
      <c r="O31"/>
      <c r="P31"/>
    </row>
    <row r="32" spans="1:16" s="3" customFormat="1" ht="14.1" customHeight="1" x14ac:dyDescent="0.2">
      <c r="A32" s="36"/>
      <c r="B32" s="36"/>
      <c r="C32" s="36"/>
      <c r="D32" s="36"/>
      <c r="E32" s="36"/>
      <c r="F32" s="36"/>
      <c r="I32"/>
      <c r="J32"/>
      <c r="K32"/>
      <c r="L32"/>
      <c r="M32"/>
      <c r="N32"/>
      <c r="O32"/>
      <c r="P32"/>
    </row>
    <row r="33" spans="1:13" ht="14.1" customHeight="1" x14ac:dyDescent="0.2">
      <c r="A33" s="35" t="s">
        <v>567</v>
      </c>
      <c r="B33" s="11"/>
      <c r="C33" s="11"/>
      <c r="D33" s="11"/>
      <c r="E33" s="11"/>
      <c r="F33" s="11"/>
      <c r="H33" s="3"/>
      <c r="I33"/>
      <c r="J33"/>
      <c r="K33"/>
      <c r="L33"/>
      <c r="M33"/>
    </row>
    <row r="34" spans="1:13" x14ac:dyDescent="0.2">
      <c r="A34" s="35"/>
      <c r="I34"/>
      <c r="J34"/>
      <c r="K34"/>
      <c r="L34"/>
      <c r="M34"/>
    </row>
    <row r="35" spans="1:13" x14ac:dyDescent="0.2">
      <c r="I35"/>
      <c r="J35"/>
      <c r="K35"/>
      <c r="L35"/>
      <c r="M35"/>
    </row>
    <row r="36" spans="1:13" x14ac:dyDescent="0.2">
      <c r="I36"/>
      <c r="J36"/>
      <c r="K36"/>
      <c r="L36"/>
      <c r="M36"/>
    </row>
    <row r="37" spans="1:13" x14ac:dyDescent="0.2">
      <c r="I37"/>
      <c r="J37"/>
      <c r="K37"/>
      <c r="L37"/>
      <c r="M37"/>
    </row>
    <row r="38" spans="1:13" x14ac:dyDescent="0.2">
      <c r="I38"/>
      <c r="J38"/>
      <c r="K38"/>
      <c r="L38"/>
      <c r="M38"/>
    </row>
    <row r="39" spans="1:13" x14ac:dyDescent="0.2">
      <c r="I39"/>
      <c r="J39"/>
      <c r="K39"/>
      <c r="L39"/>
      <c r="M39"/>
    </row>
    <row r="40" spans="1:13" x14ac:dyDescent="0.2">
      <c r="I40"/>
      <c r="J40"/>
      <c r="K40"/>
      <c r="L40"/>
      <c r="M40"/>
    </row>
    <row r="41" spans="1:13" x14ac:dyDescent="0.2">
      <c r="I41"/>
      <c r="J41"/>
      <c r="K41"/>
      <c r="L41"/>
      <c r="M41"/>
    </row>
    <row r="42" spans="1:13" x14ac:dyDescent="0.2">
      <c r="I42"/>
      <c r="J42"/>
      <c r="K42"/>
      <c r="L42"/>
      <c r="M42"/>
    </row>
    <row r="43" spans="1:13" x14ac:dyDescent="0.2">
      <c r="I43"/>
      <c r="J43"/>
      <c r="K43"/>
      <c r="L43"/>
      <c r="M43"/>
    </row>
    <row r="44" spans="1:13" x14ac:dyDescent="0.2">
      <c r="I44"/>
      <c r="J44"/>
      <c r="K44"/>
      <c r="L44"/>
      <c r="M44"/>
    </row>
    <row r="45" spans="1:13" x14ac:dyDescent="0.2">
      <c r="I45"/>
      <c r="J45"/>
      <c r="K45"/>
      <c r="L45"/>
      <c r="M45"/>
    </row>
    <row r="46" spans="1:13" x14ac:dyDescent="0.2">
      <c r="I46"/>
      <c r="J46"/>
      <c r="K46"/>
      <c r="L46"/>
      <c r="M46"/>
    </row>
    <row r="47" spans="1:13" x14ac:dyDescent="0.2">
      <c r="I47"/>
      <c r="J47"/>
      <c r="K47"/>
      <c r="L47"/>
      <c r="M47"/>
    </row>
    <row r="48" spans="1:13" x14ac:dyDescent="0.2">
      <c r="I48"/>
      <c r="J48"/>
      <c r="K48"/>
      <c r="L48"/>
      <c r="M48"/>
    </row>
    <row r="49" spans="9:13" x14ac:dyDescent="0.2">
      <c r="I49"/>
      <c r="J49"/>
      <c r="K49"/>
      <c r="L49"/>
      <c r="M49"/>
    </row>
  </sheetData>
  <phoneticPr fontId="2" type="noConversion"/>
  <hyperlinks>
    <hyperlink ref="H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Q288"/>
  <sheetViews>
    <sheetView zoomScaleNormal="100" workbookViewId="0">
      <selection activeCell="L22" sqref="L22"/>
    </sheetView>
  </sheetViews>
  <sheetFormatPr baseColWidth="10" defaultColWidth="6.140625" defaultRowHeight="11.25" customHeight="1" x14ac:dyDescent="0.2"/>
  <cols>
    <col min="1" max="1" width="33.28515625" style="3" customWidth="1" collapsed="1"/>
    <col min="2" max="6" width="11.7109375" style="3" customWidth="1" collapsed="1"/>
    <col min="7" max="7" width="5.5703125" style="3" customWidth="1" collapsed="1"/>
    <col min="8" max="8" width="7.7109375" style="3" customWidth="1"/>
    <col min="9" max="10" width="11.7109375" style="3" customWidth="1" collapsed="1"/>
    <col min="11" max="11" width="34.85546875" style="3" customWidth="1" collapsed="1"/>
    <col min="12" max="15" width="11.7109375" style="3" customWidth="1" collapsed="1"/>
    <col min="16" max="17" width="11.7109375" style="3" customWidth="1"/>
    <col min="18" max="18" width="11.7109375" style="3" customWidth="1" collapsed="1"/>
    <col min="19" max="16384" width="6.140625" style="3" collapsed="1"/>
  </cols>
  <sheetData>
    <row r="1" spans="1:14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14" ht="14.1" customHeight="1" x14ac:dyDescent="0.2">
      <c r="A2" s="48"/>
      <c r="B2" s="48"/>
      <c r="C2" s="48"/>
      <c r="D2" s="48"/>
      <c r="E2" s="48"/>
      <c r="F2" s="48"/>
    </row>
    <row r="3" spans="1:14" ht="14.1" customHeight="1" x14ac:dyDescent="0.2">
      <c r="A3" s="22" t="s">
        <v>123</v>
      </c>
      <c r="I3" s="83" t="s">
        <v>148</v>
      </c>
    </row>
    <row r="4" spans="1:14" ht="14.1" customHeight="1" x14ac:dyDescent="0.2">
      <c r="A4" s="22"/>
    </row>
    <row r="5" spans="1:14" s="29" customFormat="1" ht="14.1" customHeight="1" x14ac:dyDescent="0.2">
      <c r="A5" s="56" t="s">
        <v>308</v>
      </c>
      <c r="I5" s="3"/>
    </row>
    <row r="6" spans="1:14" ht="9.9499999999999993" customHeight="1" x14ac:dyDescent="0.2">
      <c r="I6" s="29"/>
    </row>
    <row r="7" spans="1:14" s="10" customFormat="1" ht="15.95" customHeight="1" x14ac:dyDescent="0.2">
      <c r="A7" s="51"/>
      <c r="B7" s="8">
        <v>2014</v>
      </c>
      <c r="C7" s="8">
        <v>2015</v>
      </c>
      <c r="D7" s="8">
        <v>2016</v>
      </c>
      <c r="E7" s="8">
        <v>2017</v>
      </c>
      <c r="F7" s="8">
        <v>2018</v>
      </c>
      <c r="I7" s="3"/>
      <c r="N7"/>
    </row>
    <row r="8" spans="1:14" ht="14.1" customHeight="1" x14ac:dyDescent="0.2">
      <c r="A8" s="11"/>
      <c r="B8" s="11"/>
      <c r="C8" s="11"/>
      <c r="D8" s="11"/>
      <c r="E8" s="11"/>
      <c r="F8" s="11"/>
      <c r="I8" s="10"/>
      <c r="N8"/>
    </row>
    <row r="9" spans="1:14" ht="14.1" customHeight="1" x14ac:dyDescent="0.2">
      <c r="A9" s="19" t="s">
        <v>81</v>
      </c>
      <c r="B9" s="138">
        <v>271</v>
      </c>
      <c r="C9" s="138">
        <v>268</v>
      </c>
      <c r="D9" s="138">
        <v>266</v>
      </c>
      <c r="E9" s="138">
        <v>276</v>
      </c>
      <c r="F9" s="138">
        <v>268</v>
      </c>
      <c r="G9" s="12"/>
      <c r="H9" s="12"/>
      <c r="N9"/>
    </row>
    <row r="10" spans="1:14" ht="14.1" customHeight="1" x14ac:dyDescent="0.2">
      <c r="A10" s="19" t="s">
        <v>82</v>
      </c>
      <c r="B10" s="138">
        <v>107</v>
      </c>
      <c r="C10" s="138">
        <v>103</v>
      </c>
      <c r="D10" s="138">
        <v>103</v>
      </c>
      <c r="E10" s="138">
        <v>107</v>
      </c>
      <c r="F10" s="138">
        <v>107</v>
      </c>
      <c r="G10" s="12"/>
      <c r="H10" s="12"/>
      <c r="N10"/>
    </row>
    <row r="11" spans="1:14" ht="14.1" customHeight="1" x14ac:dyDescent="0.2">
      <c r="A11" s="19" t="s">
        <v>83</v>
      </c>
      <c r="B11" s="138">
        <v>771</v>
      </c>
      <c r="C11" s="138">
        <v>727</v>
      </c>
      <c r="D11" s="138">
        <v>726</v>
      </c>
      <c r="E11" s="138">
        <v>754</v>
      </c>
      <c r="F11" s="138">
        <v>763</v>
      </c>
      <c r="G11" s="12"/>
      <c r="H11" s="12"/>
      <c r="N11"/>
    </row>
    <row r="12" spans="1:14" ht="14.1" customHeight="1" x14ac:dyDescent="0.2">
      <c r="A12" s="19"/>
      <c r="B12" s="12"/>
      <c r="C12" s="12"/>
      <c r="D12" s="12"/>
      <c r="E12" s="12"/>
      <c r="F12" s="138"/>
      <c r="G12" s="12"/>
      <c r="H12" s="12"/>
      <c r="N12"/>
    </row>
    <row r="13" spans="1:14" ht="14.1" customHeight="1" x14ac:dyDescent="0.2">
      <c r="A13" s="19" t="s">
        <v>84</v>
      </c>
      <c r="B13" s="138">
        <v>8</v>
      </c>
      <c r="C13" s="138">
        <v>9</v>
      </c>
      <c r="D13" s="138">
        <v>8</v>
      </c>
      <c r="E13" s="138">
        <v>9</v>
      </c>
      <c r="F13" s="138">
        <v>10</v>
      </c>
      <c r="G13" s="12"/>
      <c r="H13" s="12"/>
      <c r="J13"/>
      <c r="K13"/>
      <c r="L13"/>
      <c r="M13"/>
      <c r="N13"/>
    </row>
    <row r="14" spans="1:14" ht="14.1" customHeight="1" x14ac:dyDescent="0.2">
      <c r="A14" s="19" t="s">
        <v>82</v>
      </c>
      <c r="B14" s="138">
        <v>5</v>
      </c>
      <c r="C14" s="138">
        <v>5</v>
      </c>
      <c r="D14" s="138">
        <v>4</v>
      </c>
      <c r="E14" s="138">
        <v>5</v>
      </c>
      <c r="F14" s="138">
        <v>5</v>
      </c>
      <c r="G14" s="12"/>
      <c r="H14" s="12"/>
      <c r="I14"/>
      <c r="J14"/>
      <c r="K14"/>
      <c r="L14"/>
      <c r="M14"/>
      <c r="N14"/>
    </row>
    <row r="15" spans="1:14" ht="14.1" customHeight="1" x14ac:dyDescent="0.2">
      <c r="A15" s="19" t="s">
        <v>83</v>
      </c>
      <c r="B15" s="138">
        <v>166</v>
      </c>
      <c r="C15" s="138">
        <v>169</v>
      </c>
      <c r="D15" s="138">
        <v>151</v>
      </c>
      <c r="E15" s="138">
        <v>165</v>
      </c>
      <c r="F15" s="138">
        <v>180</v>
      </c>
      <c r="G15" s="12"/>
      <c r="H15" s="12"/>
      <c r="I15"/>
      <c r="J15"/>
      <c r="K15"/>
      <c r="L15"/>
      <c r="M15"/>
      <c r="N15"/>
    </row>
    <row r="16" spans="1:14" ht="14.1" customHeight="1" x14ac:dyDescent="0.2">
      <c r="A16" s="19"/>
      <c r="B16" s="12"/>
      <c r="C16" s="12"/>
      <c r="D16" s="12"/>
      <c r="E16" s="12"/>
      <c r="F16" s="138"/>
      <c r="G16" s="12"/>
      <c r="H16" s="12"/>
      <c r="I16"/>
      <c r="J16"/>
      <c r="K16"/>
      <c r="L16"/>
      <c r="M16"/>
      <c r="N16"/>
    </row>
    <row r="17" spans="1:14" ht="14.1" customHeight="1" x14ac:dyDescent="0.2">
      <c r="A17" s="19" t="s">
        <v>85</v>
      </c>
      <c r="B17" s="138">
        <v>7</v>
      </c>
      <c r="C17" s="138">
        <v>11</v>
      </c>
      <c r="D17" s="138">
        <v>8</v>
      </c>
      <c r="E17" s="138">
        <v>7</v>
      </c>
      <c r="F17" s="138">
        <v>8</v>
      </c>
      <c r="G17" s="12"/>
      <c r="H17" s="12"/>
      <c r="I17"/>
      <c r="J17"/>
      <c r="K17"/>
      <c r="L17"/>
      <c r="M17"/>
      <c r="N17"/>
    </row>
    <row r="18" spans="1:14" ht="14.1" customHeight="1" x14ac:dyDescent="0.2">
      <c r="A18" s="19" t="s">
        <v>82</v>
      </c>
      <c r="B18" s="138">
        <v>4</v>
      </c>
      <c r="C18" s="138">
        <v>6</v>
      </c>
      <c r="D18" s="138">
        <v>4</v>
      </c>
      <c r="E18" s="138">
        <v>4</v>
      </c>
      <c r="F18" s="138">
        <v>4</v>
      </c>
      <c r="G18" s="12"/>
      <c r="H18" s="12"/>
      <c r="I18"/>
      <c r="J18"/>
      <c r="K18"/>
      <c r="L18"/>
      <c r="M18"/>
      <c r="N18"/>
    </row>
    <row r="19" spans="1:14" ht="14.1" customHeight="1" x14ac:dyDescent="0.2">
      <c r="A19" s="19" t="s">
        <v>83</v>
      </c>
      <c r="B19" s="138">
        <v>37</v>
      </c>
      <c r="C19" s="138">
        <v>58</v>
      </c>
      <c r="D19" s="138">
        <v>42</v>
      </c>
      <c r="E19" s="138">
        <v>37</v>
      </c>
      <c r="F19" s="138">
        <v>41</v>
      </c>
      <c r="G19" s="12"/>
      <c r="H19" s="12"/>
      <c r="I19"/>
      <c r="J19"/>
      <c r="K19"/>
      <c r="L19"/>
      <c r="M19"/>
      <c r="N19"/>
    </row>
    <row r="20" spans="1:14" ht="14.1" customHeight="1" x14ac:dyDescent="0.2">
      <c r="A20" s="19"/>
      <c r="B20" s="12"/>
      <c r="C20" s="12"/>
      <c r="D20" s="12"/>
      <c r="E20" s="12"/>
      <c r="F20" s="138"/>
      <c r="G20" s="12"/>
      <c r="H20" s="12"/>
      <c r="I20"/>
      <c r="J20"/>
      <c r="K20"/>
      <c r="L20"/>
      <c r="M20"/>
      <c r="N20"/>
    </row>
    <row r="21" spans="1:14" ht="14.1" customHeight="1" x14ac:dyDescent="0.2">
      <c r="A21" s="19" t="s">
        <v>86</v>
      </c>
      <c r="B21" s="138">
        <v>65</v>
      </c>
      <c r="C21" s="138">
        <v>79</v>
      </c>
      <c r="D21" s="138">
        <v>78</v>
      </c>
      <c r="E21" s="138">
        <v>109</v>
      </c>
      <c r="F21" s="138">
        <v>123</v>
      </c>
      <c r="G21" s="12"/>
      <c r="H21" s="12"/>
      <c r="I21"/>
      <c r="J21"/>
      <c r="K21"/>
      <c r="L21"/>
      <c r="M21"/>
      <c r="N21"/>
    </row>
    <row r="22" spans="1:14" ht="14.1" customHeight="1" x14ac:dyDescent="0.2">
      <c r="A22" s="19" t="s">
        <v>82</v>
      </c>
      <c r="B22" s="138">
        <v>28</v>
      </c>
      <c r="C22" s="138">
        <v>47</v>
      </c>
      <c r="D22" s="138">
        <v>43</v>
      </c>
      <c r="E22" s="138">
        <v>53</v>
      </c>
      <c r="F22" s="138">
        <v>59</v>
      </c>
      <c r="G22" s="12"/>
      <c r="H22" s="12"/>
      <c r="I22"/>
      <c r="J22"/>
      <c r="K22"/>
      <c r="L22"/>
      <c r="M22"/>
      <c r="N22"/>
    </row>
    <row r="23" spans="1:14" ht="14.1" customHeight="1" x14ac:dyDescent="0.2">
      <c r="A23" s="19" t="s">
        <v>83</v>
      </c>
      <c r="B23" s="138">
        <v>63</v>
      </c>
      <c r="C23" s="138">
        <v>197</v>
      </c>
      <c r="D23" s="138">
        <v>182</v>
      </c>
      <c r="E23" s="138">
        <v>258</v>
      </c>
      <c r="F23" s="138">
        <v>264</v>
      </c>
      <c r="G23" s="12"/>
      <c r="H23" s="12"/>
      <c r="I23"/>
      <c r="J23"/>
      <c r="K23"/>
      <c r="L23"/>
      <c r="M23"/>
      <c r="N23"/>
    </row>
    <row r="24" spans="1:14" ht="14.1" customHeight="1" x14ac:dyDescent="0.2">
      <c r="A24" s="19"/>
      <c r="B24" s="12"/>
      <c r="C24" s="12"/>
      <c r="D24" s="12"/>
      <c r="E24" s="12"/>
      <c r="F24" s="138"/>
      <c r="G24" s="12"/>
      <c r="H24" s="12"/>
      <c r="I24"/>
      <c r="J24"/>
      <c r="K24"/>
      <c r="L24"/>
      <c r="M24"/>
      <c r="N24"/>
    </row>
    <row r="25" spans="1:14" ht="14.1" customHeight="1" x14ac:dyDescent="0.2">
      <c r="A25" s="19" t="s">
        <v>87</v>
      </c>
      <c r="B25" s="138">
        <v>367</v>
      </c>
      <c r="C25" s="138">
        <v>346</v>
      </c>
      <c r="D25" s="138">
        <v>317</v>
      </c>
      <c r="E25" s="138">
        <v>325</v>
      </c>
      <c r="F25" s="138">
        <v>334</v>
      </c>
      <c r="G25" s="12"/>
      <c r="H25" s="12"/>
      <c r="I25"/>
      <c r="J25"/>
      <c r="K25"/>
      <c r="L25"/>
      <c r="M25"/>
      <c r="N25"/>
    </row>
    <row r="26" spans="1:14" ht="14.1" customHeight="1" x14ac:dyDescent="0.2">
      <c r="A26" s="19" t="s">
        <v>82</v>
      </c>
      <c r="B26" s="138">
        <v>137</v>
      </c>
      <c r="C26" s="138">
        <v>130</v>
      </c>
      <c r="D26" s="138">
        <v>119</v>
      </c>
      <c r="E26" s="138">
        <v>140</v>
      </c>
      <c r="F26" s="138">
        <v>144</v>
      </c>
      <c r="G26" s="12"/>
      <c r="H26" s="12"/>
      <c r="I26"/>
      <c r="J26"/>
      <c r="K26"/>
      <c r="L26"/>
      <c r="M26"/>
      <c r="N26"/>
    </row>
    <row r="27" spans="1:14" ht="14.1" customHeight="1" x14ac:dyDescent="0.2">
      <c r="A27" s="19" t="s">
        <v>83</v>
      </c>
      <c r="B27" s="138">
        <v>507</v>
      </c>
      <c r="C27" s="138">
        <v>476</v>
      </c>
      <c r="D27" s="138">
        <v>435</v>
      </c>
      <c r="E27" s="138">
        <v>673</v>
      </c>
      <c r="F27" s="138">
        <v>686</v>
      </c>
      <c r="G27" s="12"/>
      <c r="H27" s="12"/>
      <c r="I27"/>
      <c r="J27"/>
      <c r="K27"/>
      <c r="L27"/>
      <c r="M27"/>
      <c r="N27"/>
    </row>
    <row r="28" spans="1:14" ht="14.1" customHeight="1" x14ac:dyDescent="0.2">
      <c r="A28" s="36"/>
      <c r="B28" s="36"/>
      <c r="C28" s="36"/>
      <c r="D28" s="36"/>
      <c r="E28" s="36"/>
      <c r="F28" s="36"/>
      <c r="G28" s="28"/>
      <c r="H28" s="28"/>
      <c r="I28"/>
      <c r="J28"/>
      <c r="K28"/>
      <c r="L28"/>
      <c r="M28"/>
      <c r="N28"/>
    </row>
    <row r="29" spans="1:14" ht="14.1" customHeight="1" x14ac:dyDescent="0.2">
      <c r="A29" s="35" t="s">
        <v>568</v>
      </c>
      <c r="B29" s="12"/>
      <c r="C29" s="12"/>
      <c r="D29" s="12"/>
      <c r="E29" s="12"/>
      <c r="F29" s="12"/>
      <c r="I29"/>
    </row>
    <row r="30" spans="1:14" ht="14.1" customHeight="1" x14ac:dyDescent="0.2">
      <c r="A30" s="19"/>
      <c r="B30" s="12"/>
      <c r="C30" s="12"/>
      <c r="D30" s="12"/>
      <c r="E30" s="12"/>
      <c r="F30" s="12"/>
    </row>
    <row r="31" spans="1:14" ht="14.1" customHeight="1" x14ac:dyDescent="0.2">
      <c r="A31" s="19"/>
      <c r="B31" s="12"/>
      <c r="C31" s="12"/>
      <c r="D31" s="12"/>
      <c r="E31" s="12"/>
      <c r="F31" s="12"/>
    </row>
    <row r="32" spans="1:14" ht="14.1" customHeight="1" x14ac:dyDescent="0.2">
      <c r="A32" s="19"/>
      <c r="B32" s="12"/>
      <c r="C32" s="12"/>
      <c r="D32" s="12"/>
      <c r="E32" s="12"/>
      <c r="F32" s="12"/>
    </row>
    <row r="33" spans="1:6" ht="14.1" customHeight="1" x14ac:dyDescent="0.2">
      <c r="A33" s="19"/>
      <c r="B33" s="12"/>
      <c r="C33" s="12"/>
      <c r="D33" s="12"/>
      <c r="E33" s="12"/>
      <c r="F33" s="12"/>
    </row>
    <row r="34" spans="1:6" ht="14.1" customHeight="1" x14ac:dyDescent="0.2">
      <c r="A34" s="19"/>
      <c r="B34" s="47"/>
      <c r="C34"/>
      <c r="D34"/>
      <c r="E34"/>
      <c r="F34"/>
    </row>
    <row r="35" spans="1:6" ht="14.1" customHeight="1" x14ac:dyDescent="0.2">
      <c r="A35" s="19"/>
      <c r="B35" s="11"/>
      <c r="C35" s="11"/>
      <c r="D35" s="11"/>
      <c r="E35" s="11"/>
      <c r="F35" s="11"/>
    </row>
    <row r="36" spans="1:6" ht="14.1" customHeight="1" x14ac:dyDescent="0.2">
      <c r="A36" s="19"/>
      <c r="B36" s="11"/>
      <c r="C36" s="11"/>
      <c r="D36" s="11"/>
      <c r="E36" s="11"/>
      <c r="F36" s="11"/>
    </row>
    <row r="37" spans="1:6" ht="14.1" customHeight="1" x14ac:dyDescent="0.2">
      <c r="A37" s="19"/>
      <c r="B37" s="47"/>
      <c r="C37" s="47"/>
      <c r="D37" s="47"/>
      <c r="E37" s="47"/>
      <c r="F37" s="47"/>
    </row>
    <row r="38" spans="1:6" ht="14.1" customHeight="1" x14ac:dyDescent="0.2">
      <c r="A38" s="19"/>
      <c r="B38" s="11"/>
      <c r="C38" s="11"/>
      <c r="D38" s="11"/>
      <c r="E38" s="11"/>
      <c r="F38" s="11"/>
    </row>
    <row r="39" spans="1:6" ht="14.1" customHeight="1" x14ac:dyDescent="0.2">
      <c r="A39" s="19"/>
      <c r="B39" s="11"/>
      <c r="C39" s="11"/>
      <c r="D39" s="11"/>
      <c r="E39" s="11"/>
      <c r="F39" s="11"/>
    </row>
    <row r="40" spans="1:6" ht="14.1" customHeight="1" x14ac:dyDescent="0.2"/>
    <row r="41" spans="1:6" ht="14.1" customHeight="1" x14ac:dyDescent="0.2">
      <c r="A41" s="73"/>
    </row>
    <row r="42" spans="1:6" ht="14.1" customHeight="1" x14ac:dyDescent="0.2"/>
    <row r="43" spans="1:6" ht="14.1" customHeight="1" x14ac:dyDescent="0.2">
      <c r="A43" s="33"/>
    </row>
    <row r="44" spans="1:6" ht="14.1" customHeight="1" x14ac:dyDescent="0.2"/>
    <row r="45" spans="1:6" ht="14.1" customHeight="1" x14ac:dyDescent="0.2"/>
    <row r="46" spans="1:6" ht="14.1" customHeight="1" x14ac:dyDescent="0.2"/>
    <row r="47" spans="1:6" ht="14.1" customHeight="1" x14ac:dyDescent="0.2"/>
    <row r="48" spans="1:6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</sheetData>
  <phoneticPr fontId="2" type="noConversion"/>
  <hyperlinks>
    <hyperlink ref="I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XFC26"/>
  <sheetViews>
    <sheetView zoomScaleNormal="100" workbookViewId="0">
      <selection activeCell="L22" sqref="L22"/>
    </sheetView>
  </sheetViews>
  <sheetFormatPr baseColWidth="10" defaultColWidth="11.42578125" defaultRowHeight="12.75" x14ac:dyDescent="0.2"/>
  <cols>
    <col min="1" max="1" width="50.85546875" style="28" customWidth="1" collapsed="1"/>
    <col min="2" max="6" width="8.28515625" style="28" customWidth="1" collapsed="1"/>
    <col min="7" max="7" width="5.5703125" style="28" customWidth="1" collapsed="1"/>
    <col min="8" max="8" width="5.5703125" style="28" customWidth="1"/>
    <col min="9" max="14" width="11.7109375" style="28" customWidth="1" collapsed="1"/>
    <col min="15" max="16382" width="11.42578125" style="28" collapsed="1"/>
    <col min="16383" max="16383" width="17.85546875" style="28" customWidth="1" collapsed="1"/>
    <col min="16384" max="16384" width="17.85546875" style="28" customWidth="1"/>
  </cols>
  <sheetData>
    <row r="1" spans="1:20" s="3" customFormat="1" ht="14.1" customHeight="1" thickBot="1" x14ac:dyDescent="0.25">
      <c r="A1" s="1" t="s">
        <v>128</v>
      </c>
      <c r="B1" s="2"/>
      <c r="C1" s="2"/>
      <c r="D1" s="2"/>
      <c r="E1" s="2"/>
      <c r="F1" s="2"/>
      <c r="I1" s="28"/>
    </row>
    <row r="2" spans="1:20" s="3" customFormat="1" ht="14.1" customHeight="1" x14ac:dyDescent="0.2">
      <c r="A2" s="48"/>
      <c r="B2" s="48"/>
      <c r="C2" s="48"/>
      <c r="D2" s="48"/>
      <c r="E2" s="48"/>
      <c r="F2" s="48"/>
    </row>
    <row r="3" spans="1:20" s="3" customFormat="1" ht="14.1" customHeight="1" x14ac:dyDescent="0.2">
      <c r="A3" s="22" t="s">
        <v>124</v>
      </c>
      <c r="I3" s="83" t="s">
        <v>148</v>
      </c>
    </row>
    <row r="4" spans="1:20" s="3" customFormat="1" ht="14.1" customHeight="1" x14ac:dyDescent="0.2">
      <c r="A4" s="22"/>
    </row>
    <row r="5" spans="1:20" s="3" customFormat="1" ht="14.1" customHeight="1" x14ac:dyDescent="0.2">
      <c r="A5" s="56" t="s">
        <v>91</v>
      </c>
      <c r="J5"/>
      <c r="K5"/>
      <c r="L5"/>
      <c r="M5"/>
    </row>
    <row r="6" spans="1:20" ht="9.9499999999999993" customHeight="1" x14ac:dyDescent="0.2">
      <c r="I6"/>
      <c r="J6"/>
      <c r="K6"/>
      <c r="L6"/>
      <c r="M6"/>
    </row>
    <row r="7" spans="1:20" s="3" customFormat="1" ht="15.95" customHeight="1" x14ac:dyDescent="0.2">
      <c r="A7" s="51"/>
      <c r="B7" s="37">
        <v>2014</v>
      </c>
      <c r="C7" s="37">
        <v>2015</v>
      </c>
      <c r="D7" s="37">
        <v>2016</v>
      </c>
      <c r="E7" s="37">
        <v>2017</v>
      </c>
      <c r="F7" s="37">
        <v>2018</v>
      </c>
      <c r="I7"/>
      <c r="J7"/>
      <c r="K7"/>
      <c r="L7"/>
      <c r="M7"/>
    </row>
    <row r="8" spans="1:20" ht="14.1" customHeight="1" x14ac:dyDescent="0.2">
      <c r="A8"/>
      <c r="G8"/>
      <c r="H8"/>
      <c r="I8"/>
      <c r="J8"/>
      <c r="K8"/>
      <c r="L8"/>
      <c r="M8"/>
    </row>
    <row r="9" spans="1:20" s="3" customFormat="1" ht="14.1" customHeight="1" x14ac:dyDescent="0.2">
      <c r="A9" s="23" t="s">
        <v>18</v>
      </c>
      <c r="B9" s="138">
        <v>668</v>
      </c>
      <c r="C9" s="138">
        <v>665</v>
      </c>
      <c r="D9" s="138">
        <v>690</v>
      </c>
      <c r="E9" s="138">
        <v>668</v>
      </c>
      <c r="F9" s="138">
        <v>656</v>
      </c>
      <c r="G9"/>
      <c r="H9"/>
      <c r="I9"/>
      <c r="J9" s="134"/>
      <c r="K9"/>
      <c r="L9"/>
      <c r="M9"/>
      <c r="N9"/>
      <c r="O9"/>
      <c r="P9"/>
      <c r="Q9"/>
      <c r="R9"/>
      <c r="S9"/>
      <c r="T9"/>
    </row>
    <row r="10" spans="1:20" s="3" customFormat="1" ht="14.1" customHeight="1" x14ac:dyDescent="0.2">
      <c r="A10" s="52" t="s">
        <v>92</v>
      </c>
      <c r="B10" s="138">
        <v>482</v>
      </c>
      <c r="C10" s="138">
        <v>486</v>
      </c>
      <c r="D10" s="138">
        <v>525</v>
      </c>
      <c r="E10" s="138">
        <v>520</v>
      </c>
      <c r="F10" s="138">
        <v>521</v>
      </c>
      <c r="G10"/>
      <c r="H10"/>
      <c r="I10"/>
      <c r="J10" s="134"/>
      <c r="K10"/>
      <c r="L10"/>
      <c r="M10"/>
      <c r="N10"/>
      <c r="O10"/>
      <c r="P10"/>
      <c r="Q10"/>
      <c r="R10"/>
      <c r="S10"/>
      <c r="T10"/>
    </row>
    <row r="11" spans="1:20" s="3" customFormat="1" ht="23.1" customHeight="1" x14ac:dyDescent="0.2">
      <c r="A11" s="72" t="s">
        <v>93</v>
      </c>
      <c r="B11" s="138">
        <v>38</v>
      </c>
      <c r="C11" s="138">
        <v>36</v>
      </c>
      <c r="D11" s="138">
        <v>38</v>
      </c>
      <c r="E11" s="138">
        <v>32</v>
      </c>
      <c r="F11" s="138">
        <v>27</v>
      </c>
      <c r="G11"/>
      <c r="H11"/>
      <c r="I11"/>
      <c r="J11" s="134"/>
      <c r="K11"/>
      <c r="L11"/>
      <c r="M11"/>
      <c r="N11" s="12"/>
    </row>
    <row r="12" spans="1:20" s="3" customFormat="1" ht="14.1" customHeight="1" x14ac:dyDescent="0.2">
      <c r="A12" s="72" t="s">
        <v>415</v>
      </c>
      <c r="B12" s="138">
        <v>41</v>
      </c>
      <c r="C12" s="138">
        <v>30</v>
      </c>
      <c r="D12" s="138">
        <v>32</v>
      </c>
      <c r="E12" s="138">
        <v>26</v>
      </c>
      <c r="F12" s="138">
        <v>31</v>
      </c>
      <c r="G12"/>
      <c r="H12"/>
      <c r="I12"/>
      <c r="J12" s="134"/>
      <c r="K12"/>
      <c r="L12"/>
      <c r="M12"/>
      <c r="N12" s="12"/>
    </row>
    <row r="13" spans="1:20" s="3" customFormat="1" ht="23.1" customHeight="1" x14ac:dyDescent="0.2">
      <c r="A13" s="72" t="s">
        <v>416</v>
      </c>
      <c r="B13" s="138">
        <v>26</v>
      </c>
      <c r="C13" s="138">
        <v>29</v>
      </c>
      <c r="D13" s="138">
        <v>26</v>
      </c>
      <c r="E13" s="138">
        <v>25</v>
      </c>
      <c r="F13" s="138">
        <v>24</v>
      </c>
      <c r="G13"/>
      <c r="H13"/>
      <c r="I13"/>
      <c r="J13" s="134"/>
      <c r="K13"/>
      <c r="L13"/>
      <c r="M13"/>
      <c r="N13" s="12"/>
    </row>
    <row r="14" spans="1:20" s="3" customFormat="1" ht="14.1" customHeight="1" x14ac:dyDescent="0.2">
      <c r="A14" s="72" t="s">
        <v>94</v>
      </c>
      <c r="B14" s="12" t="s">
        <v>15</v>
      </c>
      <c r="C14" s="12" t="s">
        <v>15</v>
      </c>
      <c r="D14" s="12" t="s">
        <v>15</v>
      </c>
      <c r="E14" s="12" t="s">
        <v>15</v>
      </c>
      <c r="F14" s="12" t="s">
        <v>15</v>
      </c>
      <c r="G14"/>
      <c r="H14"/>
      <c r="I14"/>
      <c r="J14" s="134"/>
      <c r="K14"/>
      <c r="L14"/>
      <c r="M14"/>
      <c r="N14" s="12"/>
    </row>
    <row r="15" spans="1:20" s="3" customFormat="1" ht="23.1" customHeight="1" x14ac:dyDescent="0.2">
      <c r="A15" s="72" t="s">
        <v>95</v>
      </c>
      <c r="B15" s="138">
        <v>200</v>
      </c>
      <c r="C15" s="138">
        <v>211</v>
      </c>
      <c r="D15" s="138">
        <v>236</v>
      </c>
      <c r="E15" s="138">
        <v>241</v>
      </c>
      <c r="F15" s="138">
        <v>243</v>
      </c>
      <c r="G15"/>
      <c r="H15"/>
      <c r="I15"/>
      <c r="J15" s="134"/>
      <c r="K15"/>
      <c r="L15"/>
      <c r="M15"/>
      <c r="N15" s="12"/>
    </row>
    <row r="16" spans="1:20" s="3" customFormat="1" ht="14.1" customHeight="1" x14ac:dyDescent="0.2">
      <c r="A16" s="72" t="s">
        <v>96</v>
      </c>
      <c r="B16" s="138">
        <v>60</v>
      </c>
      <c r="C16" s="138">
        <v>63</v>
      </c>
      <c r="D16" s="138">
        <v>67</v>
      </c>
      <c r="E16" s="138">
        <v>71</v>
      </c>
      <c r="F16" s="138">
        <v>70</v>
      </c>
      <c r="G16"/>
      <c r="H16"/>
      <c r="I16"/>
      <c r="J16" s="134"/>
      <c r="K16"/>
      <c r="L16"/>
      <c r="M16"/>
      <c r="N16" s="12"/>
    </row>
    <row r="17" spans="1:14" s="3" customFormat="1" ht="14.1" customHeight="1" x14ac:dyDescent="0.2">
      <c r="A17" s="72" t="s">
        <v>417</v>
      </c>
      <c r="B17" s="138">
        <v>30</v>
      </c>
      <c r="C17" s="138">
        <v>30</v>
      </c>
      <c r="D17" s="138">
        <v>32</v>
      </c>
      <c r="E17" s="138">
        <v>31</v>
      </c>
      <c r="F17" s="138">
        <v>31</v>
      </c>
      <c r="G17"/>
      <c r="H17"/>
      <c r="I17"/>
      <c r="J17" s="134"/>
      <c r="K17"/>
      <c r="L17"/>
      <c r="M17"/>
      <c r="N17" s="12"/>
    </row>
    <row r="18" spans="1:14" s="3" customFormat="1" ht="14.1" customHeight="1" x14ac:dyDescent="0.2">
      <c r="A18" s="72" t="s">
        <v>138</v>
      </c>
      <c r="B18" s="138">
        <v>76</v>
      </c>
      <c r="C18" s="138">
        <v>77</v>
      </c>
      <c r="D18" s="138">
        <v>73</v>
      </c>
      <c r="E18" s="138">
        <v>71</v>
      </c>
      <c r="F18" s="138">
        <v>75</v>
      </c>
      <c r="G18"/>
      <c r="H18"/>
      <c r="I18"/>
      <c r="J18" s="134"/>
      <c r="K18"/>
      <c r="L18"/>
      <c r="M18"/>
      <c r="N18" s="12"/>
    </row>
    <row r="19" spans="1:14" s="3" customFormat="1" ht="23.1" customHeight="1" x14ac:dyDescent="0.2">
      <c r="A19" s="72" t="s">
        <v>418</v>
      </c>
      <c r="B19" s="12" t="s">
        <v>15</v>
      </c>
      <c r="C19" s="12" t="s">
        <v>15</v>
      </c>
      <c r="D19" s="12" t="s">
        <v>15</v>
      </c>
      <c r="E19" s="138">
        <v>1</v>
      </c>
      <c r="F19" s="12" t="s">
        <v>15</v>
      </c>
      <c r="G19"/>
      <c r="H19"/>
      <c r="I19"/>
      <c r="J19" s="134"/>
      <c r="K19"/>
      <c r="L19"/>
      <c r="M19"/>
      <c r="N19" s="12"/>
    </row>
    <row r="20" spans="1:14" s="3" customFormat="1" ht="23.1" customHeight="1" x14ac:dyDescent="0.2">
      <c r="A20" s="72" t="s">
        <v>419</v>
      </c>
      <c r="B20" s="12" t="s">
        <v>15</v>
      </c>
      <c r="C20" s="12" t="s">
        <v>15</v>
      </c>
      <c r="D20" s="12" t="s">
        <v>15</v>
      </c>
      <c r="E20" s="12" t="s">
        <v>15</v>
      </c>
      <c r="F20" s="12" t="s">
        <v>15</v>
      </c>
      <c r="G20"/>
      <c r="H20"/>
      <c r="I20"/>
      <c r="J20" s="134"/>
      <c r="K20"/>
      <c r="L20"/>
      <c r="M20"/>
      <c r="N20" s="12"/>
    </row>
    <row r="21" spans="1:14" s="3" customFormat="1" ht="14.1" customHeight="1" x14ac:dyDescent="0.2">
      <c r="A21" s="69" t="s">
        <v>420</v>
      </c>
      <c r="B21" s="12" t="s">
        <v>15</v>
      </c>
      <c r="C21" s="12" t="s">
        <v>15</v>
      </c>
      <c r="D21" s="138">
        <v>9</v>
      </c>
      <c r="E21" s="138">
        <v>6</v>
      </c>
      <c r="F21" s="138">
        <v>5</v>
      </c>
      <c r="G21"/>
      <c r="H21"/>
      <c r="I21"/>
      <c r="J21" s="134"/>
      <c r="K21"/>
      <c r="L21"/>
      <c r="M21"/>
      <c r="N21" s="12"/>
    </row>
    <row r="22" spans="1:14" s="3" customFormat="1" ht="14.1" customHeight="1" x14ac:dyDescent="0.2">
      <c r="A22" s="69" t="s">
        <v>421</v>
      </c>
      <c r="B22" s="138">
        <v>11</v>
      </c>
      <c r="C22" s="138">
        <v>10</v>
      </c>
      <c r="D22" s="138">
        <v>12</v>
      </c>
      <c r="E22" s="138">
        <v>16</v>
      </c>
      <c r="F22" s="138">
        <v>15</v>
      </c>
      <c r="G22"/>
      <c r="H22"/>
      <c r="I22"/>
      <c r="J22" s="134"/>
      <c r="K22"/>
      <c r="L22"/>
      <c r="M22"/>
      <c r="N22" s="12"/>
    </row>
    <row r="23" spans="1:14" s="3" customFormat="1" ht="14.1" customHeight="1" x14ac:dyDescent="0.2">
      <c r="A23" s="52" t="s">
        <v>97</v>
      </c>
      <c r="B23" s="138">
        <v>186</v>
      </c>
      <c r="C23" s="138">
        <v>179</v>
      </c>
      <c r="D23" s="138">
        <v>165</v>
      </c>
      <c r="E23" s="138">
        <v>148</v>
      </c>
      <c r="F23" s="138">
        <v>135</v>
      </c>
      <c r="G23"/>
      <c r="H23"/>
      <c r="I23"/>
      <c r="J23" s="134"/>
      <c r="K23"/>
      <c r="L23"/>
      <c r="M23"/>
      <c r="N23" s="12"/>
    </row>
    <row r="24" spans="1:14" s="3" customFormat="1" ht="14.1" customHeight="1" x14ac:dyDescent="0.2">
      <c r="A24" s="36"/>
      <c r="B24" s="36"/>
      <c r="C24" s="36"/>
      <c r="D24" s="36"/>
      <c r="E24" s="36"/>
      <c r="F24" s="36"/>
      <c r="G24" s="28"/>
      <c r="H24" s="28"/>
      <c r="I24"/>
      <c r="J24"/>
      <c r="K24"/>
      <c r="L24"/>
      <c r="M24"/>
    </row>
    <row r="25" spans="1:14" s="3" customFormat="1" ht="14.1" customHeight="1" x14ac:dyDescent="0.2">
      <c r="A25" s="35" t="s">
        <v>569</v>
      </c>
      <c r="B25" s="12"/>
      <c r="C25" s="12"/>
      <c r="D25" s="12"/>
      <c r="E25" s="12"/>
      <c r="F25" s="12"/>
      <c r="I25"/>
    </row>
    <row r="26" spans="1:14" x14ac:dyDescent="0.2">
      <c r="I26" s="3"/>
    </row>
  </sheetData>
  <phoneticPr fontId="2" type="noConversion"/>
  <hyperlinks>
    <hyperlink ref="I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XEW62"/>
  <sheetViews>
    <sheetView zoomScaleNormal="100" workbookViewId="0">
      <selection activeCell="L22" sqref="L22"/>
    </sheetView>
  </sheetViews>
  <sheetFormatPr baseColWidth="10" defaultColWidth="11.42578125" defaultRowHeight="12.75" x14ac:dyDescent="0.2"/>
  <cols>
    <col min="1" max="1" width="33.42578125" style="28" customWidth="1" collapsed="1"/>
    <col min="2" max="5" width="11.7109375" style="28" customWidth="1" collapsed="1"/>
    <col min="6" max="6" width="11.7109375" style="25" customWidth="1" collapsed="1"/>
    <col min="7" max="7" width="5.5703125" style="28" customWidth="1" collapsed="1"/>
    <col min="8" max="8" width="12.42578125" style="28" customWidth="1"/>
    <col min="9" max="10" width="11.7109375" style="28" customWidth="1" collapsed="1"/>
    <col min="11" max="16376" width="11.42578125" style="28" collapsed="1"/>
    <col min="16377" max="16377" width="14.7109375" style="28" customWidth="1" collapsed="1"/>
    <col min="16378" max="16384" width="14.7109375" style="28" customWidth="1"/>
  </cols>
  <sheetData>
    <row r="1" spans="1:15" s="3" customFormat="1" ht="14.1" customHeight="1" thickBot="1" x14ac:dyDescent="0.25">
      <c r="A1" s="1" t="s">
        <v>128</v>
      </c>
      <c r="B1" s="2"/>
      <c r="C1" s="2"/>
      <c r="D1" s="2"/>
      <c r="E1" s="2"/>
      <c r="F1" s="58"/>
      <c r="I1" s="28"/>
    </row>
    <row r="2" spans="1:15" s="3" customFormat="1" ht="14.1" customHeight="1" x14ac:dyDescent="0.2">
      <c r="A2" s="48"/>
      <c r="B2" s="48"/>
      <c r="C2" s="48"/>
      <c r="D2" s="48"/>
      <c r="E2" s="48"/>
      <c r="F2" s="5"/>
    </row>
    <row r="3" spans="1:15" s="3" customFormat="1" ht="14.1" customHeight="1" x14ac:dyDescent="0.2">
      <c r="A3" s="22" t="s">
        <v>125</v>
      </c>
      <c r="F3" s="25"/>
      <c r="I3" s="83" t="s">
        <v>148</v>
      </c>
    </row>
    <row r="4" spans="1:15" s="3" customFormat="1" ht="12" customHeight="1" x14ac:dyDescent="0.2">
      <c r="A4" s="22" t="s">
        <v>117</v>
      </c>
      <c r="F4" s="25"/>
    </row>
    <row r="5" spans="1:15" s="3" customFormat="1" ht="14.1" customHeight="1" x14ac:dyDescent="0.2">
      <c r="A5" s="22"/>
      <c r="F5" s="25"/>
    </row>
    <row r="6" spans="1:15" s="3" customFormat="1" ht="14.1" customHeight="1" x14ac:dyDescent="0.2">
      <c r="A6" s="56" t="s">
        <v>108</v>
      </c>
      <c r="F6" s="25"/>
    </row>
    <row r="7" spans="1:15" ht="9.9499999999999993" customHeight="1" x14ac:dyDescent="0.2">
      <c r="I7" s="3"/>
    </row>
    <row r="8" spans="1:15" ht="15.95" customHeight="1" x14ac:dyDescent="0.2">
      <c r="A8" s="8"/>
      <c r="B8" s="8">
        <v>2013</v>
      </c>
      <c r="C8" s="8">
        <v>2014</v>
      </c>
      <c r="D8" s="8">
        <v>2015</v>
      </c>
      <c r="E8" s="8">
        <v>2016</v>
      </c>
      <c r="F8" s="8">
        <v>2017</v>
      </c>
      <c r="J8"/>
      <c r="K8"/>
      <c r="L8"/>
      <c r="M8"/>
      <c r="N8"/>
      <c r="O8"/>
    </row>
    <row r="9" spans="1:15" ht="13.5" customHeight="1" x14ac:dyDescent="0.2">
      <c r="A9" s="25"/>
      <c r="B9" s="25"/>
      <c r="C9" s="25"/>
      <c r="D9" s="25"/>
      <c r="E9" s="25"/>
      <c r="I9"/>
      <c r="J9"/>
      <c r="K9"/>
      <c r="L9"/>
      <c r="M9"/>
      <c r="N9"/>
      <c r="O9"/>
    </row>
    <row r="10" spans="1:15" s="3" customFormat="1" ht="13.5" customHeight="1" x14ac:dyDescent="0.2">
      <c r="A10" s="23" t="s">
        <v>112</v>
      </c>
      <c r="B10" s="12">
        <v>9651</v>
      </c>
      <c r="C10" s="12">
        <v>8119</v>
      </c>
      <c r="D10" s="12">
        <v>8886</v>
      </c>
      <c r="E10" s="12">
        <v>8426</v>
      </c>
      <c r="F10" s="12">
        <v>9436</v>
      </c>
      <c r="G10" s="12"/>
      <c r="H10" s="12"/>
      <c r="I10"/>
      <c r="J10"/>
      <c r="K10"/>
      <c r="L10"/>
      <c r="M10"/>
      <c r="N10"/>
      <c r="O10"/>
    </row>
    <row r="11" spans="1:15" s="3" customFormat="1" ht="13.5" customHeight="1" x14ac:dyDescent="0.2">
      <c r="A11" s="19" t="s">
        <v>98</v>
      </c>
      <c r="B11" s="12">
        <v>3013</v>
      </c>
      <c r="C11" s="12">
        <v>3111</v>
      </c>
      <c r="D11" s="12">
        <v>3130</v>
      </c>
      <c r="E11" s="12">
        <v>2582</v>
      </c>
      <c r="F11" s="12">
        <v>3143</v>
      </c>
      <c r="G11" s="12"/>
      <c r="H11" s="12"/>
      <c r="I11"/>
      <c r="J11"/>
      <c r="K11"/>
      <c r="L11"/>
      <c r="M11"/>
      <c r="N11"/>
      <c r="O11"/>
    </row>
    <row r="12" spans="1:15" s="3" customFormat="1" ht="13.5" customHeight="1" x14ac:dyDescent="0.2">
      <c r="A12" s="19" t="s">
        <v>99</v>
      </c>
      <c r="B12" s="12">
        <v>2476</v>
      </c>
      <c r="C12" s="12">
        <v>2336</v>
      </c>
      <c r="D12" s="12">
        <v>2131</v>
      </c>
      <c r="E12" s="12">
        <v>1952</v>
      </c>
      <c r="F12" s="12">
        <v>2162</v>
      </c>
      <c r="G12" s="12"/>
      <c r="H12" s="12"/>
      <c r="I12"/>
      <c r="J12"/>
      <c r="K12"/>
      <c r="L12"/>
      <c r="M12"/>
      <c r="N12"/>
      <c r="O12"/>
    </row>
    <row r="13" spans="1:15" s="3" customFormat="1" ht="13.5" customHeight="1" x14ac:dyDescent="0.2">
      <c r="A13" s="19" t="s">
        <v>100</v>
      </c>
      <c r="B13" s="138">
        <v>21</v>
      </c>
      <c r="C13" s="138">
        <v>4</v>
      </c>
      <c r="D13" s="138" t="s">
        <v>15</v>
      </c>
      <c r="E13" s="138" t="s">
        <v>15</v>
      </c>
      <c r="F13" s="138" t="s">
        <v>15</v>
      </c>
      <c r="G13" s="12"/>
      <c r="H13" s="12"/>
      <c r="I13"/>
      <c r="J13"/>
      <c r="K13"/>
      <c r="L13"/>
      <c r="M13"/>
      <c r="N13"/>
      <c r="O13"/>
    </row>
    <row r="14" spans="1:15" s="3" customFormat="1" ht="13.5" customHeight="1" x14ac:dyDescent="0.2">
      <c r="A14" s="19" t="s">
        <v>101</v>
      </c>
      <c r="B14" s="12">
        <v>2399</v>
      </c>
      <c r="C14" s="12">
        <v>839</v>
      </c>
      <c r="D14" s="138">
        <v>845</v>
      </c>
      <c r="E14" s="138">
        <v>1607</v>
      </c>
      <c r="F14" s="12">
        <v>1999</v>
      </c>
      <c r="G14" s="42"/>
      <c r="H14" s="42"/>
      <c r="I14"/>
      <c r="J14"/>
      <c r="K14"/>
      <c r="L14"/>
      <c r="M14"/>
      <c r="N14"/>
      <c r="O14"/>
    </row>
    <row r="15" spans="1:15" ht="13.5" customHeight="1" x14ac:dyDescent="0.2">
      <c r="A15" s="19" t="s">
        <v>102</v>
      </c>
      <c r="B15" s="12">
        <v>1098</v>
      </c>
      <c r="C15" s="12">
        <v>1103</v>
      </c>
      <c r="D15" s="12">
        <v>995</v>
      </c>
      <c r="E15" s="138">
        <v>541</v>
      </c>
      <c r="F15" s="138">
        <v>694</v>
      </c>
      <c r="I15"/>
      <c r="J15"/>
      <c r="K15"/>
      <c r="L15"/>
      <c r="M15"/>
      <c r="N15"/>
      <c r="O15"/>
    </row>
    <row r="16" spans="1:15" ht="13.5" customHeight="1" x14ac:dyDescent="0.2">
      <c r="A16" s="19" t="s">
        <v>103</v>
      </c>
      <c r="B16" s="12">
        <v>644</v>
      </c>
      <c r="C16" s="138">
        <v>726</v>
      </c>
      <c r="D16" s="138">
        <v>1785</v>
      </c>
      <c r="E16" s="12">
        <v>1744</v>
      </c>
      <c r="F16" s="12">
        <v>1438</v>
      </c>
      <c r="I16"/>
      <c r="J16"/>
      <c r="K16"/>
      <c r="L16"/>
      <c r="M16"/>
      <c r="N16"/>
      <c r="O16"/>
    </row>
    <row r="17" spans="1:15" ht="13.5" customHeight="1" x14ac:dyDescent="0.2">
      <c r="A17" s="19" t="s">
        <v>328</v>
      </c>
      <c r="B17" s="138" t="s">
        <v>15</v>
      </c>
      <c r="C17" s="138" t="s">
        <v>15</v>
      </c>
      <c r="D17" s="138" t="s">
        <v>15</v>
      </c>
      <c r="E17" s="138" t="s">
        <v>15</v>
      </c>
      <c r="F17" s="138" t="s">
        <v>15</v>
      </c>
      <c r="I17"/>
      <c r="J17"/>
      <c r="K17"/>
      <c r="L17"/>
      <c r="M17"/>
      <c r="N17"/>
      <c r="O17"/>
    </row>
    <row r="18" spans="1:15" s="3" customFormat="1" ht="13.5" customHeight="1" x14ac:dyDescent="0.2">
      <c r="A18" s="36"/>
      <c r="B18" s="36"/>
      <c r="C18" s="36"/>
      <c r="D18" s="36"/>
      <c r="E18" s="36"/>
      <c r="F18" s="59"/>
      <c r="I18"/>
      <c r="J18"/>
      <c r="K18"/>
      <c r="L18"/>
      <c r="M18"/>
      <c r="N18"/>
      <c r="O18"/>
    </row>
    <row r="19" spans="1:15" s="3" customFormat="1" ht="12" customHeight="1" x14ac:dyDescent="0.2">
      <c r="A19" s="35" t="s">
        <v>640</v>
      </c>
      <c r="B19" s="12"/>
      <c r="C19" s="12"/>
      <c r="D19" s="12"/>
      <c r="E19" s="12"/>
      <c r="F19" s="12"/>
      <c r="I19"/>
      <c r="J19"/>
      <c r="K19"/>
      <c r="L19"/>
      <c r="M19"/>
      <c r="N19"/>
      <c r="O19"/>
    </row>
    <row r="20" spans="1:15" s="3" customFormat="1" ht="12" customHeight="1" x14ac:dyDescent="0.2">
      <c r="A20" s="35"/>
      <c r="B20" s="12"/>
      <c r="C20" s="12"/>
      <c r="D20" s="12"/>
      <c r="E20" s="12"/>
      <c r="F20" s="12"/>
      <c r="I20"/>
      <c r="J20"/>
      <c r="K20"/>
      <c r="L20"/>
      <c r="M20"/>
      <c r="N20"/>
      <c r="O20"/>
    </row>
    <row r="21" spans="1:15" s="3" customFormat="1" ht="12" customHeight="1" x14ac:dyDescent="0.2">
      <c r="A21" s="35"/>
      <c r="B21" s="12"/>
      <c r="C21" s="12"/>
      <c r="D21" s="12"/>
      <c r="E21" s="12"/>
      <c r="F21" s="12"/>
      <c r="I21"/>
      <c r="J21"/>
      <c r="K21"/>
      <c r="L21"/>
      <c r="M21"/>
      <c r="N21"/>
      <c r="O21"/>
    </row>
    <row r="22" spans="1:15" s="3" customFormat="1" ht="12" customHeight="1" x14ac:dyDescent="0.2">
      <c r="A22" s="35"/>
      <c r="B22" s="12"/>
      <c r="C22" s="12"/>
      <c r="D22" s="12"/>
      <c r="E22" s="12"/>
      <c r="F22" s="12"/>
      <c r="I22"/>
      <c r="J22"/>
      <c r="K22"/>
      <c r="L22"/>
      <c r="M22"/>
      <c r="N22"/>
      <c r="O22"/>
    </row>
    <row r="23" spans="1:15" s="3" customFormat="1" ht="14.1" customHeight="1" x14ac:dyDescent="0.2">
      <c r="A23" s="35"/>
      <c r="B23" s="12"/>
      <c r="C23" s="12"/>
      <c r="D23" s="12"/>
      <c r="E23" s="12"/>
      <c r="F23" s="12"/>
      <c r="I23"/>
      <c r="J23"/>
      <c r="K23"/>
      <c r="L23"/>
      <c r="M23"/>
      <c r="N23"/>
      <c r="O23"/>
    </row>
    <row r="24" spans="1:15" s="3" customFormat="1" ht="14.1" customHeight="1" x14ac:dyDescent="0.2">
      <c r="A24" s="35"/>
      <c r="B24" s="12"/>
      <c r="C24" s="12"/>
      <c r="D24" s="12"/>
      <c r="E24" s="12"/>
      <c r="F24" s="12"/>
      <c r="I24"/>
      <c r="J24"/>
      <c r="K24"/>
      <c r="L24"/>
      <c r="M24"/>
      <c r="N24"/>
      <c r="O24"/>
    </row>
    <row r="25" spans="1:15" ht="14.1" customHeight="1" x14ac:dyDescent="0.2">
      <c r="A25" s="22" t="s">
        <v>399</v>
      </c>
      <c r="B25" s="3"/>
      <c r="C25" s="3"/>
      <c r="D25" s="3"/>
      <c r="E25" s="3"/>
      <c r="I25"/>
      <c r="J25"/>
      <c r="K25"/>
      <c r="L25"/>
      <c r="M25"/>
      <c r="N25"/>
      <c r="O25"/>
    </row>
    <row r="26" spans="1:15" ht="12" customHeight="1" x14ac:dyDescent="0.2">
      <c r="A26" s="22" t="s">
        <v>118</v>
      </c>
      <c r="B26" s="3"/>
      <c r="C26" s="3"/>
      <c r="D26" s="3"/>
      <c r="E26" s="3"/>
      <c r="I26"/>
      <c r="J26"/>
      <c r="K26"/>
      <c r="L26"/>
      <c r="M26"/>
      <c r="N26"/>
      <c r="O26"/>
    </row>
    <row r="27" spans="1:15" ht="14.1" customHeight="1" x14ac:dyDescent="0.2">
      <c r="A27" s="22"/>
      <c r="B27" s="3"/>
      <c r="C27" s="3"/>
      <c r="D27" s="3"/>
      <c r="E27" s="3"/>
      <c r="I27"/>
      <c r="J27"/>
      <c r="K27"/>
      <c r="L27"/>
      <c r="M27"/>
      <c r="N27"/>
      <c r="O27"/>
    </row>
    <row r="28" spans="1:15" ht="14.1" customHeight="1" x14ac:dyDescent="0.2">
      <c r="A28" s="56" t="s">
        <v>108</v>
      </c>
      <c r="B28" s="3"/>
      <c r="C28" s="3"/>
      <c r="D28" s="3"/>
      <c r="E28" s="3"/>
      <c r="I28"/>
      <c r="J28"/>
      <c r="K28"/>
      <c r="L28"/>
      <c r="M28"/>
      <c r="N28"/>
      <c r="O28"/>
    </row>
    <row r="29" spans="1:15" s="3" customFormat="1" ht="9.9499999999999993" customHeight="1" x14ac:dyDescent="0.2">
      <c r="A29" s="28"/>
      <c r="B29" s="28"/>
      <c r="C29" s="28"/>
      <c r="D29" s="28"/>
      <c r="E29" s="28"/>
      <c r="F29" s="25"/>
      <c r="G29" s="12"/>
      <c r="H29" s="12"/>
      <c r="I29"/>
      <c r="J29"/>
      <c r="K29"/>
      <c r="L29"/>
      <c r="M29"/>
      <c r="N29"/>
      <c r="O29"/>
    </row>
    <row r="30" spans="1:15" s="3" customFormat="1" ht="15.95" customHeight="1" x14ac:dyDescent="0.2">
      <c r="A30" s="8"/>
      <c r="B30" s="8">
        <v>2013</v>
      </c>
      <c r="C30" s="8">
        <v>2014</v>
      </c>
      <c r="D30" s="8">
        <v>2015</v>
      </c>
      <c r="E30" s="8">
        <v>2016</v>
      </c>
      <c r="F30" s="8">
        <v>2017</v>
      </c>
      <c r="G30" s="12"/>
      <c r="H30" s="12"/>
      <c r="I30"/>
      <c r="J30"/>
      <c r="K30"/>
      <c r="L30"/>
      <c r="M30"/>
      <c r="N30"/>
      <c r="O30"/>
    </row>
    <row r="31" spans="1:15" s="3" customFormat="1" ht="13.5" customHeight="1" x14ac:dyDescent="0.2">
      <c r="A31" s="25"/>
      <c r="B31" s="25"/>
      <c r="C31" s="25"/>
      <c r="D31" s="25"/>
      <c r="E31" s="25"/>
      <c r="F31" s="25"/>
      <c r="G31" s="12"/>
      <c r="H31" s="12"/>
      <c r="I31"/>
      <c r="J31"/>
      <c r="K31"/>
      <c r="L31"/>
      <c r="M31"/>
      <c r="N31"/>
      <c r="O31"/>
    </row>
    <row r="32" spans="1:15" s="3" customFormat="1" ht="13.5" customHeight="1" x14ac:dyDescent="0.2">
      <c r="A32" s="23" t="s">
        <v>18</v>
      </c>
      <c r="B32" s="12">
        <v>9651</v>
      </c>
      <c r="C32" s="12">
        <v>8119</v>
      </c>
      <c r="D32" s="12">
        <v>8886</v>
      </c>
      <c r="E32" s="12">
        <v>8426</v>
      </c>
      <c r="F32" s="12">
        <v>9436</v>
      </c>
      <c r="G32" s="12"/>
      <c r="H32" s="12"/>
      <c r="I32"/>
      <c r="J32"/>
      <c r="K32"/>
      <c r="L32"/>
      <c r="M32"/>
      <c r="N32"/>
      <c r="O32"/>
    </row>
    <row r="33" spans="1:16" ht="13.5" customHeight="1" x14ac:dyDescent="0.2">
      <c r="A33" s="19" t="s">
        <v>110</v>
      </c>
      <c r="B33" s="12">
        <v>4422</v>
      </c>
      <c r="C33" s="12">
        <v>4426</v>
      </c>
      <c r="D33" s="12">
        <v>4122</v>
      </c>
      <c r="E33" s="12">
        <v>4762</v>
      </c>
      <c r="F33" s="12">
        <v>5197</v>
      </c>
      <c r="I33"/>
      <c r="J33"/>
      <c r="K33"/>
      <c r="L33"/>
      <c r="M33"/>
      <c r="N33"/>
      <c r="O33"/>
    </row>
    <row r="34" spans="1:16" ht="13.5" customHeight="1" x14ac:dyDescent="0.2">
      <c r="A34" s="19" t="s">
        <v>345</v>
      </c>
      <c r="B34" s="138">
        <v>859</v>
      </c>
      <c r="C34" s="138" t="s">
        <v>15</v>
      </c>
      <c r="D34" s="138">
        <v>10</v>
      </c>
      <c r="E34" s="138">
        <v>88</v>
      </c>
      <c r="F34" s="138">
        <v>227</v>
      </c>
      <c r="I34"/>
      <c r="J34"/>
      <c r="K34"/>
      <c r="L34"/>
      <c r="M34"/>
      <c r="N34"/>
      <c r="O34"/>
    </row>
    <row r="35" spans="1:16" ht="13.5" customHeight="1" x14ac:dyDescent="0.2">
      <c r="A35" s="19" t="s">
        <v>344</v>
      </c>
      <c r="B35" s="138">
        <v>15</v>
      </c>
      <c r="C35" s="138" t="s">
        <v>15</v>
      </c>
      <c r="D35" s="138" t="s">
        <v>15</v>
      </c>
      <c r="E35" s="138">
        <v>15</v>
      </c>
      <c r="F35" s="138">
        <v>41</v>
      </c>
      <c r="I35"/>
      <c r="J35"/>
      <c r="K35"/>
      <c r="L35"/>
      <c r="M35"/>
      <c r="N35"/>
      <c r="O35"/>
    </row>
    <row r="36" spans="1:16" ht="13.5" customHeight="1" x14ac:dyDescent="0.2">
      <c r="A36" s="19" t="s">
        <v>111</v>
      </c>
      <c r="B36" s="12">
        <v>4355</v>
      </c>
      <c r="C36" s="12">
        <v>3693</v>
      </c>
      <c r="D36" s="12">
        <v>4755</v>
      </c>
      <c r="E36" s="12">
        <v>3562</v>
      </c>
      <c r="F36" s="12">
        <v>3971</v>
      </c>
      <c r="I36"/>
      <c r="J36"/>
      <c r="K36"/>
      <c r="L36"/>
      <c r="M36"/>
      <c r="N36"/>
      <c r="O36"/>
    </row>
    <row r="37" spans="1:16" s="3" customFormat="1" ht="13.5" customHeight="1" x14ac:dyDescent="0.2">
      <c r="A37" s="36"/>
      <c r="B37" s="36"/>
      <c r="C37" s="36"/>
      <c r="D37" s="36"/>
      <c r="E37" s="36"/>
      <c r="F37" s="59"/>
      <c r="I37"/>
      <c r="J37"/>
      <c r="K37"/>
      <c r="L37"/>
      <c r="M37"/>
      <c r="N37"/>
      <c r="O37"/>
    </row>
    <row r="38" spans="1:16" s="3" customFormat="1" ht="12" customHeight="1" x14ac:dyDescent="0.2">
      <c r="A38" s="35" t="s">
        <v>640</v>
      </c>
      <c r="B38" s="12"/>
      <c r="C38" s="12"/>
      <c r="D38" s="12"/>
      <c r="E38" s="12"/>
      <c r="F38" s="12"/>
      <c r="I38"/>
      <c r="J38"/>
      <c r="K38"/>
      <c r="L38"/>
      <c r="M38"/>
      <c r="N38"/>
      <c r="O38"/>
    </row>
    <row r="39" spans="1:16" s="3" customFormat="1" ht="14.1" customHeight="1" x14ac:dyDescent="0.2">
      <c r="A39" s="41"/>
      <c r="B39" s="28"/>
      <c r="C39" s="28"/>
      <c r="D39" s="28"/>
      <c r="E39" s="28"/>
      <c r="F39" s="25"/>
      <c r="I39"/>
      <c r="J39"/>
      <c r="K39"/>
      <c r="L39"/>
      <c r="M39"/>
      <c r="N39"/>
      <c r="O39"/>
    </row>
    <row r="40" spans="1:16" s="3" customFormat="1" ht="14.1" customHeight="1" x14ac:dyDescent="0.2">
      <c r="A40" s="41"/>
      <c r="B40" s="28"/>
      <c r="C40" s="28"/>
      <c r="D40" s="28"/>
      <c r="E40" s="28"/>
      <c r="F40" s="25"/>
      <c r="I40"/>
      <c r="J40"/>
      <c r="K40"/>
      <c r="L40"/>
      <c r="M40"/>
      <c r="N40"/>
      <c r="O40"/>
    </row>
    <row r="41" spans="1:16" s="3" customFormat="1" ht="14.1" customHeight="1" x14ac:dyDescent="0.2">
      <c r="A41" s="41"/>
      <c r="B41" s="28"/>
      <c r="C41" s="28"/>
      <c r="D41" s="28"/>
      <c r="E41" s="28"/>
      <c r="F41" s="25"/>
      <c r="I41"/>
      <c r="J41"/>
      <c r="K41"/>
      <c r="L41"/>
      <c r="M41"/>
      <c r="N41"/>
      <c r="O41"/>
    </row>
    <row r="42" spans="1:16" s="3" customFormat="1" ht="14.1" customHeight="1" x14ac:dyDescent="0.2">
      <c r="A42" s="41"/>
      <c r="B42" s="28"/>
      <c r="C42" s="28"/>
      <c r="D42" s="28"/>
      <c r="E42" s="28"/>
      <c r="F42" s="25"/>
      <c r="I42"/>
      <c r="J42"/>
      <c r="K42"/>
      <c r="L42"/>
      <c r="M42"/>
      <c r="N42"/>
      <c r="O42"/>
    </row>
    <row r="43" spans="1:16" s="3" customFormat="1" ht="14.1" customHeight="1" x14ac:dyDescent="0.2">
      <c r="A43" s="41"/>
      <c r="B43" s="28"/>
      <c r="C43" s="28"/>
      <c r="D43" s="28"/>
      <c r="E43" s="28"/>
      <c r="F43" s="25"/>
      <c r="I43"/>
      <c r="J43"/>
      <c r="K43"/>
      <c r="L43"/>
      <c r="M43"/>
      <c r="N43"/>
      <c r="O43"/>
    </row>
    <row r="44" spans="1:16" s="3" customFormat="1" ht="14.1" customHeight="1" x14ac:dyDescent="0.2">
      <c r="A44" s="41"/>
      <c r="B44" s="28"/>
      <c r="C44" s="28"/>
      <c r="D44" s="28"/>
      <c r="E44" s="28"/>
      <c r="F44" s="25"/>
      <c r="I44"/>
      <c r="J44"/>
      <c r="K44"/>
      <c r="L44"/>
      <c r="M44"/>
      <c r="N44"/>
      <c r="O44"/>
    </row>
    <row r="45" spans="1:16" x14ac:dyDescent="0.2">
      <c r="A45" s="57"/>
      <c r="I45"/>
      <c r="J45"/>
      <c r="K45"/>
      <c r="L45"/>
      <c r="M45"/>
      <c r="N45"/>
      <c r="O45"/>
      <c r="P45"/>
    </row>
    <row r="46" spans="1:16" x14ac:dyDescent="0.2">
      <c r="I46"/>
      <c r="J46"/>
      <c r="K46"/>
      <c r="L46"/>
      <c r="M46"/>
      <c r="N46"/>
      <c r="O46"/>
      <c r="P46"/>
    </row>
    <row r="47" spans="1:16" x14ac:dyDescent="0.2">
      <c r="I47"/>
      <c r="J47"/>
      <c r="K47"/>
      <c r="L47"/>
      <c r="M47"/>
      <c r="N47"/>
      <c r="O47"/>
      <c r="P47"/>
    </row>
    <row r="48" spans="1:16" x14ac:dyDescent="0.2">
      <c r="I48"/>
      <c r="J48"/>
      <c r="K48"/>
      <c r="L48"/>
      <c r="M48"/>
      <c r="N48"/>
      <c r="O48"/>
      <c r="P48"/>
    </row>
    <row r="49" spans="6:16" x14ac:dyDescent="0.2">
      <c r="I49"/>
      <c r="J49"/>
      <c r="K49"/>
      <c r="L49"/>
      <c r="M49"/>
      <c r="N49"/>
      <c r="O49"/>
      <c r="P49"/>
    </row>
    <row r="50" spans="6:16" x14ac:dyDescent="0.2">
      <c r="I50"/>
      <c r="J50"/>
      <c r="K50"/>
      <c r="L50"/>
      <c r="M50"/>
      <c r="N50"/>
      <c r="O50"/>
      <c r="P50"/>
    </row>
    <row r="51" spans="6:16" x14ac:dyDescent="0.2">
      <c r="F51" s="28"/>
      <c r="I51"/>
      <c r="J51"/>
      <c r="K51"/>
      <c r="L51"/>
      <c r="M51"/>
      <c r="N51"/>
      <c r="O51"/>
      <c r="P51"/>
    </row>
    <row r="52" spans="6:16" x14ac:dyDescent="0.2">
      <c r="F52" s="28"/>
      <c r="I52"/>
      <c r="J52"/>
      <c r="K52"/>
      <c r="L52"/>
      <c r="M52"/>
      <c r="N52"/>
      <c r="O52"/>
      <c r="P52"/>
    </row>
    <row r="53" spans="6:16" x14ac:dyDescent="0.2">
      <c r="F53" s="28"/>
      <c r="I53"/>
      <c r="J53"/>
      <c r="K53"/>
      <c r="L53"/>
      <c r="M53"/>
      <c r="N53"/>
      <c r="O53"/>
      <c r="P53"/>
    </row>
    <row r="54" spans="6:16" x14ac:dyDescent="0.2">
      <c r="F54" s="28"/>
      <c r="I54"/>
      <c r="J54"/>
      <c r="K54"/>
      <c r="L54"/>
      <c r="M54"/>
      <c r="N54"/>
      <c r="O54"/>
      <c r="P54"/>
    </row>
    <row r="55" spans="6:16" x14ac:dyDescent="0.2">
      <c r="F55" s="28"/>
      <c r="I55"/>
      <c r="J55"/>
      <c r="K55"/>
      <c r="L55"/>
      <c r="M55"/>
      <c r="N55"/>
      <c r="O55"/>
      <c r="P55"/>
    </row>
    <row r="56" spans="6:16" x14ac:dyDescent="0.2">
      <c r="F56" s="28"/>
      <c r="I56"/>
      <c r="J56"/>
      <c r="K56"/>
      <c r="L56"/>
      <c r="M56"/>
      <c r="N56"/>
      <c r="O56"/>
      <c r="P56"/>
    </row>
    <row r="57" spans="6:16" x14ac:dyDescent="0.2">
      <c r="F57" s="28"/>
      <c r="I57"/>
      <c r="J57"/>
      <c r="K57"/>
      <c r="L57"/>
      <c r="M57"/>
      <c r="N57"/>
      <c r="O57"/>
      <c r="P57"/>
    </row>
    <row r="58" spans="6:16" x14ac:dyDescent="0.2">
      <c r="F58" s="28"/>
      <c r="I58"/>
      <c r="J58"/>
      <c r="K58"/>
      <c r="L58"/>
      <c r="M58"/>
      <c r="N58"/>
      <c r="O58"/>
      <c r="P58"/>
    </row>
    <row r="59" spans="6:16" x14ac:dyDescent="0.2">
      <c r="F59" s="28"/>
      <c r="I59"/>
      <c r="J59"/>
      <c r="K59"/>
      <c r="L59"/>
      <c r="M59"/>
      <c r="N59"/>
      <c r="O59"/>
      <c r="P59"/>
    </row>
    <row r="60" spans="6:16" x14ac:dyDescent="0.2">
      <c r="F60" s="28"/>
      <c r="I60"/>
      <c r="J60"/>
      <c r="K60"/>
      <c r="L60"/>
      <c r="M60"/>
      <c r="N60"/>
      <c r="O60"/>
      <c r="P60"/>
    </row>
    <row r="61" spans="6:16" x14ac:dyDescent="0.2">
      <c r="F61" s="28"/>
      <c r="I61"/>
      <c r="J61"/>
      <c r="K61"/>
      <c r="L61"/>
      <c r="M61"/>
      <c r="N61"/>
      <c r="O61"/>
      <c r="P61"/>
    </row>
    <row r="62" spans="6:16" x14ac:dyDescent="0.2">
      <c r="I62"/>
    </row>
  </sheetData>
  <phoneticPr fontId="2" type="noConversion"/>
  <hyperlinks>
    <hyperlink ref="I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XFB39"/>
  <sheetViews>
    <sheetView workbookViewId="0">
      <selection activeCell="L22" sqref="L22"/>
    </sheetView>
  </sheetViews>
  <sheetFormatPr baseColWidth="10" defaultColWidth="11.42578125" defaultRowHeight="12.75" x14ac:dyDescent="0.2"/>
  <cols>
    <col min="1" max="1" width="40.7109375" style="28" customWidth="1" collapsed="1"/>
    <col min="2" max="3" width="12.7109375" style="28" customWidth="1" collapsed="1"/>
    <col min="4" max="4" width="12.7109375" style="25" customWidth="1" collapsed="1"/>
    <col min="5" max="5" width="12.7109375" style="28" customWidth="1" collapsed="1"/>
    <col min="6" max="6" width="5.5703125" style="28" customWidth="1"/>
    <col min="7" max="7" width="16.140625" style="28" customWidth="1"/>
    <col min="8" max="8" width="15.140625" style="28" customWidth="1" collapsed="1"/>
    <col min="9" max="11" width="12.85546875" style="28" customWidth="1" collapsed="1"/>
    <col min="12" max="12" width="9.85546875" style="28" customWidth="1" collapsed="1"/>
    <col min="13" max="13" width="12.85546875" style="28" customWidth="1" collapsed="1"/>
    <col min="14" max="15" width="11.42578125" style="28" customWidth="1" collapsed="1"/>
    <col min="16" max="16381" width="11.42578125" style="28" collapsed="1"/>
    <col min="16382" max="16382" width="14.7109375" style="28" customWidth="1" collapsed="1"/>
    <col min="16383" max="16384" width="14.7109375" style="28" customWidth="1"/>
  </cols>
  <sheetData>
    <row r="1" spans="1:20" ht="13.5" thickBot="1" x14ac:dyDescent="0.25">
      <c r="A1" s="1" t="s">
        <v>128</v>
      </c>
      <c r="B1" s="2"/>
      <c r="C1" s="2"/>
      <c r="D1" s="2"/>
      <c r="E1" s="2"/>
      <c r="F1" s="26"/>
      <c r="G1" s="26"/>
    </row>
    <row r="2" spans="1:20" x14ac:dyDescent="0.2">
      <c r="A2" s="48"/>
      <c r="B2" s="48"/>
      <c r="C2" s="48"/>
      <c r="D2" s="48"/>
      <c r="E2" s="48"/>
      <c r="F2" s="48"/>
      <c r="G2" s="48"/>
      <c r="H2" s="26"/>
    </row>
    <row r="3" spans="1:20" s="3" customFormat="1" ht="14.25" x14ac:dyDescent="0.2">
      <c r="A3" s="22" t="s">
        <v>331</v>
      </c>
      <c r="D3" s="25"/>
      <c r="H3" s="83" t="s">
        <v>148</v>
      </c>
      <c r="I3"/>
      <c r="J3"/>
      <c r="K3"/>
      <c r="L3"/>
      <c r="M3"/>
      <c r="N3"/>
      <c r="O3"/>
      <c r="P3"/>
      <c r="Q3"/>
      <c r="R3"/>
      <c r="S3"/>
      <c r="T3"/>
    </row>
    <row r="4" spans="1:20" s="3" customFormat="1" x14ac:dyDescent="0.2">
      <c r="A4" s="22" t="s">
        <v>118</v>
      </c>
      <c r="D4" s="25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2">
      <c r="A5" s="22"/>
      <c r="B5" s="3"/>
      <c r="C5" s="3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2">
      <c r="A6" s="56" t="s">
        <v>108</v>
      </c>
      <c r="B6" s="3"/>
      <c r="C6" s="3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2"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s="3" customFormat="1" ht="15.95" customHeight="1" x14ac:dyDescent="0.2">
      <c r="A8" s="150"/>
      <c r="B8" s="150">
        <v>2014</v>
      </c>
      <c r="C8" s="8">
        <v>2015</v>
      </c>
      <c r="D8" s="8">
        <v>2016</v>
      </c>
      <c r="E8" s="8">
        <v>2017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3" customFormat="1" x14ac:dyDescent="0.2">
      <c r="A9" s="28"/>
      <c r="B9" s="28"/>
      <c r="C9" s="25"/>
      <c r="D9" s="25"/>
      <c r="E9" s="25"/>
      <c r="F9" s="25"/>
      <c r="G9" s="25"/>
      <c r="H9"/>
      <c r="I9"/>
      <c r="J9"/>
      <c r="K9"/>
      <c r="L9"/>
      <c r="M9"/>
      <c r="N9"/>
      <c r="O9"/>
      <c r="P9"/>
      <c r="Q9"/>
      <c r="R9"/>
      <c r="S9"/>
      <c r="T9"/>
    </row>
    <row r="10" spans="1:20" s="3" customFormat="1" x14ac:dyDescent="0.2">
      <c r="A10" s="23" t="s">
        <v>18</v>
      </c>
      <c r="B10" s="12">
        <v>19923</v>
      </c>
      <c r="C10" s="12">
        <v>20642</v>
      </c>
      <c r="D10" s="12">
        <v>20395</v>
      </c>
      <c r="E10" s="12">
        <v>22085</v>
      </c>
      <c r="F10" s="12"/>
      <c r="G10" s="12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s="3" customFormat="1" x14ac:dyDescent="0.2">
      <c r="A11" s="19" t="s">
        <v>98</v>
      </c>
      <c r="B11" s="12">
        <v>2213</v>
      </c>
      <c r="C11" s="12">
        <v>2261</v>
      </c>
      <c r="D11" s="12">
        <v>2560</v>
      </c>
      <c r="E11" s="12">
        <v>2439</v>
      </c>
      <c r="F11" s="12"/>
      <c r="G11" s="12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s="3" customFormat="1" x14ac:dyDescent="0.2">
      <c r="A12" s="19" t="s">
        <v>99</v>
      </c>
      <c r="B12" s="12">
        <v>13363</v>
      </c>
      <c r="C12" s="12">
        <v>13916</v>
      </c>
      <c r="D12" s="12">
        <v>14058</v>
      </c>
      <c r="E12" s="12">
        <v>14892</v>
      </c>
      <c r="F12" s="12"/>
      <c r="G12" s="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s="3" customFormat="1" x14ac:dyDescent="0.2">
      <c r="A13" s="19" t="s">
        <v>100</v>
      </c>
      <c r="B13" s="138" t="s">
        <v>15</v>
      </c>
      <c r="C13" s="138" t="s">
        <v>15</v>
      </c>
      <c r="D13" s="138" t="s">
        <v>15</v>
      </c>
      <c r="E13" s="138">
        <v>1</v>
      </c>
      <c r="F13" s="138"/>
      <c r="G13" s="138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s="3" customFormat="1" x14ac:dyDescent="0.2">
      <c r="A14" s="19" t="s">
        <v>101</v>
      </c>
      <c r="B14" s="12">
        <v>1183</v>
      </c>
      <c r="C14" s="12">
        <v>1148</v>
      </c>
      <c r="D14" s="12">
        <v>1063</v>
      </c>
      <c r="E14" s="12">
        <v>1065</v>
      </c>
      <c r="F14" s="12"/>
      <c r="G14" s="12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s="3" customFormat="1" x14ac:dyDescent="0.2">
      <c r="A15" s="19" t="s">
        <v>102</v>
      </c>
      <c r="B15" s="12">
        <v>3041</v>
      </c>
      <c r="C15" s="12">
        <v>3231</v>
      </c>
      <c r="D15" s="12">
        <v>2639</v>
      </c>
      <c r="E15" s="12">
        <v>3680</v>
      </c>
      <c r="F15" s="12"/>
      <c r="G15" s="12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2">
      <c r="A16" s="19" t="s">
        <v>103</v>
      </c>
      <c r="B16" s="138">
        <v>123</v>
      </c>
      <c r="C16" s="138">
        <v>87</v>
      </c>
      <c r="D16" s="138">
        <v>76</v>
      </c>
      <c r="E16" s="138">
        <v>9</v>
      </c>
      <c r="F16" s="138"/>
      <c r="G16" s="138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1" x14ac:dyDescent="0.2">
      <c r="A17" s="19" t="s">
        <v>328</v>
      </c>
      <c r="B17" s="138" t="s">
        <v>15</v>
      </c>
      <c r="C17" s="138" t="s">
        <v>15</v>
      </c>
      <c r="D17" s="138" t="s">
        <v>15</v>
      </c>
      <c r="E17" s="138" t="s">
        <v>15</v>
      </c>
      <c r="F17" s="138"/>
      <c r="G17" s="138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1" x14ac:dyDescent="0.2">
      <c r="A18" s="36"/>
      <c r="B18" s="36"/>
      <c r="C18" s="36"/>
      <c r="D18" s="59"/>
      <c r="E18" s="59"/>
      <c r="F18" s="6"/>
      <c r="G18" s="6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1" x14ac:dyDescent="0.2">
      <c r="A19" s="35" t="s">
        <v>640</v>
      </c>
      <c r="B19" s="12"/>
      <c r="C19" s="12"/>
      <c r="D19" s="12"/>
      <c r="E19" s="12"/>
      <c r="F19" s="12"/>
      <c r="G19" s="12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2">
      <c r="A20" s="57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2"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2"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2"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2"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2"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2">
      <c r="D26" s="28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2">
      <c r="D27" s="28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x14ac:dyDescent="0.2">
      <c r="D28" s="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x14ac:dyDescent="0.2">
      <c r="D29" s="28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x14ac:dyDescent="0.2">
      <c r="D30" s="28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2">
      <c r="D31" s="28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2">
      <c r="D32" s="28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4:21" x14ac:dyDescent="0.2">
      <c r="D33" s="28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4:21" x14ac:dyDescent="0.2">
      <c r="D34" s="28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4:21" x14ac:dyDescent="0.2">
      <c r="D35" s="28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4:21" x14ac:dyDescent="0.2">
      <c r="D36" s="28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4:21" x14ac:dyDescent="0.2"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4:21" x14ac:dyDescent="0.2"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4:21" x14ac:dyDescent="0.2">
      <c r="H39"/>
    </row>
  </sheetData>
  <hyperlinks>
    <hyperlink ref="H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1"/>
  <sheetViews>
    <sheetView zoomScaleNormal="100" workbookViewId="0">
      <selection activeCell="L22" sqref="L22"/>
    </sheetView>
  </sheetViews>
  <sheetFormatPr baseColWidth="10" defaultColWidth="11.42578125" defaultRowHeight="0" customHeight="1" zeroHeight="1" x14ac:dyDescent="0.2"/>
  <cols>
    <col min="1" max="1" width="27.28515625" style="3" customWidth="1" collapsed="1"/>
    <col min="2" max="4" width="10.140625" style="3" customWidth="1" collapsed="1"/>
    <col min="5" max="5" width="4" style="3" customWidth="1" collapsed="1"/>
    <col min="6" max="8" width="10.140625" style="3" customWidth="1" collapsed="1"/>
    <col min="9" max="9" width="5.5703125" style="3" customWidth="1" collapsed="1"/>
    <col min="10" max="16382" width="11.42578125" style="3" collapsed="1"/>
    <col min="16383" max="16384" width="14" style="3" customWidth="1" collapsed="1"/>
  </cols>
  <sheetData>
    <row r="1" spans="1:15" ht="14.1" customHeight="1" thickBot="1" x14ac:dyDescent="0.25">
      <c r="A1" s="1" t="s">
        <v>128</v>
      </c>
      <c r="B1" s="1"/>
      <c r="C1" s="1"/>
      <c r="D1" s="2"/>
      <c r="E1" s="2"/>
      <c r="F1" s="2"/>
      <c r="G1" s="2"/>
      <c r="H1" s="2"/>
    </row>
    <row r="2" spans="1:15" ht="14.1" customHeight="1" x14ac:dyDescent="0.2"/>
    <row r="3" spans="1:15" ht="14.1" customHeight="1" x14ac:dyDescent="0.2">
      <c r="A3" s="22" t="s">
        <v>314</v>
      </c>
      <c r="B3" s="22"/>
      <c r="C3" s="22"/>
      <c r="J3" s="83" t="s">
        <v>148</v>
      </c>
    </row>
    <row r="4" spans="1:15" ht="14.1" customHeight="1" x14ac:dyDescent="0.2">
      <c r="A4" s="5"/>
      <c r="B4" s="5"/>
      <c r="C4" s="5"/>
      <c r="D4" s="6"/>
      <c r="E4" s="6"/>
    </row>
    <row r="5" spans="1:15" ht="14.1" customHeight="1" x14ac:dyDescent="0.2">
      <c r="A5" s="90"/>
      <c r="B5" s="84" t="s">
        <v>343</v>
      </c>
      <c r="C5" s="84"/>
      <c r="D5" s="84"/>
      <c r="E5" s="90"/>
      <c r="F5" s="84" t="s">
        <v>398</v>
      </c>
      <c r="G5" s="84"/>
      <c r="H5" s="84"/>
      <c r="K5"/>
      <c r="L5"/>
      <c r="M5"/>
    </row>
    <row r="6" spans="1:15" s="9" customFormat="1" ht="14.1" customHeight="1" x14ac:dyDescent="0.2">
      <c r="A6" s="38"/>
      <c r="B6" s="8" t="s">
        <v>18</v>
      </c>
      <c r="C6" s="8" t="s">
        <v>149</v>
      </c>
      <c r="D6" s="8" t="s">
        <v>150</v>
      </c>
      <c r="E6" s="38"/>
      <c r="F6" s="8" t="s">
        <v>18</v>
      </c>
      <c r="G6" s="8" t="s">
        <v>149</v>
      </c>
      <c r="H6" s="8" t="s">
        <v>150</v>
      </c>
      <c r="J6"/>
      <c r="K6"/>
      <c r="L6"/>
      <c r="M6"/>
      <c r="N6"/>
      <c r="O6"/>
    </row>
    <row r="7" spans="1:15" ht="14.1" customHeight="1" x14ac:dyDescent="0.2">
      <c r="A7" s="19"/>
      <c r="J7"/>
      <c r="K7"/>
      <c r="L7"/>
      <c r="M7"/>
      <c r="N7"/>
      <c r="O7"/>
    </row>
    <row r="8" spans="1:15" ht="14.1" customHeight="1" x14ac:dyDescent="0.2">
      <c r="A8" s="23" t="s">
        <v>151</v>
      </c>
      <c r="B8" s="12">
        <v>12572</v>
      </c>
      <c r="C8" s="12">
        <v>6312</v>
      </c>
      <c r="D8" s="12">
        <v>6260</v>
      </c>
      <c r="E8" s="12" t="s">
        <v>90</v>
      </c>
      <c r="F8" s="12">
        <v>12857</v>
      </c>
      <c r="G8" s="12">
        <v>6525</v>
      </c>
      <c r="H8" s="12">
        <v>6332</v>
      </c>
      <c r="J8"/>
      <c r="K8" s="164"/>
      <c r="L8" s="164"/>
      <c r="M8" s="164"/>
      <c r="N8"/>
      <c r="O8"/>
    </row>
    <row r="9" spans="1:15" ht="14.1" customHeight="1" x14ac:dyDescent="0.2">
      <c r="A9" s="19" t="s">
        <v>184</v>
      </c>
      <c r="B9" s="12">
        <v>3503</v>
      </c>
      <c r="C9" s="12">
        <v>1837</v>
      </c>
      <c r="D9" s="12">
        <v>1666</v>
      </c>
      <c r="E9" s="12" t="s">
        <v>90</v>
      </c>
      <c r="F9" s="12">
        <v>3534</v>
      </c>
      <c r="G9" s="12">
        <v>1922</v>
      </c>
      <c r="H9" s="12">
        <v>1612</v>
      </c>
      <c r="J9"/>
      <c r="K9" s="164"/>
      <c r="L9" s="164"/>
      <c r="M9" s="164"/>
      <c r="N9"/>
      <c r="O9"/>
    </row>
    <row r="10" spans="1:15" ht="14.1" customHeight="1" x14ac:dyDescent="0.2">
      <c r="A10" s="19" t="s">
        <v>185</v>
      </c>
      <c r="B10" s="12">
        <v>3366</v>
      </c>
      <c r="C10" s="12">
        <v>1739</v>
      </c>
      <c r="D10" s="12">
        <v>1627</v>
      </c>
      <c r="E10" s="12" t="s">
        <v>90</v>
      </c>
      <c r="F10" s="12">
        <v>3361</v>
      </c>
      <c r="G10" s="12">
        <v>1733</v>
      </c>
      <c r="H10" s="12">
        <v>1628</v>
      </c>
      <c r="J10"/>
      <c r="K10" s="164"/>
      <c r="L10" s="164"/>
      <c r="M10" s="164"/>
      <c r="N10"/>
      <c r="O10"/>
    </row>
    <row r="11" spans="1:15" ht="14.1" customHeight="1" x14ac:dyDescent="0.2">
      <c r="A11" s="19" t="s">
        <v>186</v>
      </c>
      <c r="B11" s="12">
        <v>3157</v>
      </c>
      <c r="C11" s="12">
        <v>1489</v>
      </c>
      <c r="D11" s="12">
        <v>1668</v>
      </c>
      <c r="E11" s="12" t="s">
        <v>90</v>
      </c>
      <c r="F11" s="12">
        <v>3155</v>
      </c>
      <c r="G11" s="12">
        <v>1544</v>
      </c>
      <c r="H11" s="12">
        <v>1611</v>
      </c>
      <c r="J11"/>
      <c r="K11" s="164"/>
      <c r="L11" s="164"/>
      <c r="M11" s="164"/>
      <c r="N11"/>
      <c r="O11"/>
    </row>
    <row r="12" spans="1:15" ht="14.1" customHeight="1" x14ac:dyDescent="0.2">
      <c r="A12" s="19" t="s">
        <v>187</v>
      </c>
      <c r="B12" s="12">
        <v>2546</v>
      </c>
      <c r="C12" s="12">
        <v>1247</v>
      </c>
      <c r="D12" s="12">
        <v>1299</v>
      </c>
      <c r="E12" s="12" t="s">
        <v>90</v>
      </c>
      <c r="F12" s="12">
        <v>2807</v>
      </c>
      <c r="G12" s="12">
        <v>1326</v>
      </c>
      <c r="H12" s="12">
        <v>1481</v>
      </c>
      <c r="J12"/>
      <c r="K12" s="164"/>
      <c r="L12" s="164"/>
      <c r="M12" s="164"/>
      <c r="N12"/>
      <c r="O12"/>
    </row>
    <row r="13" spans="1:15" ht="14.1" customHeight="1" x14ac:dyDescent="0.2">
      <c r="B13" s="12" t="s">
        <v>90</v>
      </c>
      <c r="C13" s="12" t="s">
        <v>90</v>
      </c>
      <c r="D13" s="12" t="s">
        <v>90</v>
      </c>
      <c r="E13" s="12" t="s">
        <v>90</v>
      </c>
      <c r="F13" s="12"/>
      <c r="G13" s="12"/>
      <c r="H13" s="12"/>
      <c r="J13"/>
      <c r="K13"/>
      <c r="L13"/>
      <c r="M13"/>
      <c r="N13"/>
      <c r="O13"/>
    </row>
    <row r="14" spans="1:15" ht="14.1" customHeight="1" x14ac:dyDescent="0.2">
      <c r="A14" s="23" t="s">
        <v>23</v>
      </c>
      <c r="B14" s="12">
        <v>7631</v>
      </c>
      <c r="C14" s="12">
        <v>3784</v>
      </c>
      <c r="D14" s="12">
        <v>3847</v>
      </c>
      <c r="E14" s="12" t="s">
        <v>90</v>
      </c>
      <c r="F14" s="12">
        <v>7834</v>
      </c>
      <c r="G14" s="12">
        <v>3930</v>
      </c>
      <c r="H14" s="12">
        <v>3904</v>
      </c>
      <c r="J14"/>
      <c r="K14" s="164"/>
      <c r="L14" s="164"/>
      <c r="M14" s="164"/>
      <c r="N14"/>
      <c r="O14"/>
    </row>
    <row r="15" spans="1:15" ht="14.1" customHeight="1" x14ac:dyDescent="0.2">
      <c r="A15" s="19" t="s">
        <v>184</v>
      </c>
      <c r="B15" s="12">
        <v>2211</v>
      </c>
      <c r="C15" s="12">
        <v>1172</v>
      </c>
      <c r="D15" s="12">
        <v>1039</v>
      </c>
      <c r="E15" s="12" t="s">
        <v>90</v>
      </c>
      <c r="F15" s="12">
        <v>2243</v>
      </c>
      <c r="G15" s="12">
        <v>1244</v>
      </c>
      <c r="H15" s="12">
        <v>999</v>
      </c>
      <c r="J15"/>
      <c r="K15" s="164"/>
      <c r="L15" s="164"/>
      <c r="M15"/>
      <c r="N15"/>
      <c r="O15"/>
    </row>
    <row r="16" spans="1:15" ht="14.1" customHeight="1" x14ac:dyDescent="0.2">
      <c r="A16" s="19" t="s">
        <v>185</v>
      </c>
      <c r="B16" s="12">
        <v>2027</v>
      </c>
      <c r="C16" s="12">
        <v>1027</v>
      </c>
      <c r="D16" s="12">
        <v>1000</v>
      </c>
      <c r="E16" s="12" t="s">
        <v>90</v>
      </c>
      <c r="F16" s="12">
        <v>2071</v>
      </c>
      <c r="G16" s="12">
        <v>1061</v>
      </c>
      <c r="H16" s="12">
        <v>1010</v>
      </c>
      <c r="J16"/>
      <c r="K16" s="164"/>
      <c r="L16" s="164"/>
      <c r="M16" s="164"/>
      <c r="N16"/>
      <c r="O16"/>
    </row>
    <row r="17" spans="1:15" ht="14.1" customHeight="1" x14ac:dyDescent="0.2">
      <c r="A17" s="19" t="s">
        <v>186</v>
      </c>
      <c r="B17" s="12">
        <v>1893</v>
      </c>
      <c r="C17" s="138">
        <v>862</v>
      </c>
      <c r="D17" s="12">
        <v>1031</v>
      </c>
      <c r="E17" s="12" t="s">
        <v>90</v>
      </c>
      <c r="F17" s="12">
        <v>1833</v>
      </c>
      <c r="G17" s="138">
        <v>865</v>
      </c>
      <c r="H17" s="12">
        <v>968</v>
      </c>
      <c r="J17"/>
      <c r="K17" s="164"/>
      <c r="L17"/>
      <c r="M17"/>
      <c r="N17"/>
      <c r="O17"/>
    </row>
    <row r="18" spans="1:15" ht="14.1" customHeight="1" x14ac:dyDescent="0.2">
      <c r="A18" s="19" t="s">
        <v>187</v>
      </c>
      <c r="B18" s="12">
        <v>1500</v>
      </c>
      <c r="C18" s="138">
        <v>723</v>
      </c>
      <c r="D18" s="138">
        <v>777</v>
      </c>
      <c r="E18" s="12" t="s">
        <v>90</v>
      </c>
      <c r="F18" s="12">
        <v>1687</v>
      </c>
      <c r="G18" s="138">
        <v>760</v>
      </c>
      <c r="H18" s="138">
        <v>927</v>
      </c>
      <c r="J18"/>
      <c r="K18" s="164"/>
      <c r="L18"/>
      <c r="M18"/>
      <c r="N18"/>
      <c r="O18"/>
    </row>
    <row r="19" spans="1:15" ht="14.1" customHeight="1" x14ac:dyDescent="0.2">
      <c r="B19" s="12" t="s">
        <v>90</v>
      </c>
      <c r="C19" s="12" t="s">
        <v>90</v>
      </c>
      <c r="D19" s="12" t="s">
        <v>90</v>
      </c>
      <c r="E19" s="12" t="s">
        <v>90</v>
      </c>
      <c r="F19" s="12"/>
      <c r="G19" s="12"/>
      <c r="H19" s="12"/>
      <c r="J19"/>
      <c r="K19"/>
      <c r="L19"/>
      <c r="M19"/>
      <c r="N19"/>
      <c r="O19"/>
    </row>
    <row r="20" spans="1:15" ht="14.1" customHeight="1" x14ac:dyDescent="0.2">
      <c r="A20" s="23" t="s">
        <v>24</v>
      </c>
      <c r="B20" s="12">
        <v>4941</v>
      </c>
      <c r="C20" s="12">
        <v>2528</v>
      </c>
      <c r="D20" s="12">
        <v>2413</v>
      </c>
      <c r="E20" s="12" t="s">
        <v>90</v>
      </c>
      <c r="F20" s="12">
        <v>5023</v>
      </c>
      <c r="G20" s="12">
        <v>2595</v>
      </c>
      <c r="H20" s="12">
        <v>2428</v>
      </c>
      <c r="J20"/>
      <c r="K20" s="164"/>
      <c r="L20" s="164"/>
      <c r="M20" s="164"/>
      <c r="N20"/>
      <c r="O20"/>
    </row>
    <row r="21" spans="1:15" ht="14.1" customHeight="1" x14ac:dyDescent="0.2">
      <c r="A21" s="19" t="s">
        <v>184</v>
      </c>
      <c r="B21" s="12">
        <v>1292</v>
      </c>
      <c r="C21" s="138">
        <v>665</v>
      </c>
      <c r="D21" s="138">
        <v>627</v>
      </c>
      <c r="E21" s="12" t="s">
        <v>90</v>
      </c>
      <c r="F21" s="12">
        <v>1291</v>
      </c>
      <c r="G21" s="138">
        <v>678</v>
      </c>
      <c r="H21" s="138">
        <v>613</v>
      </c>
      <c r="I21" s="24"/>
      <c r="J21"/>
      <c r="K21" s="164"/>
      <c r="L21"/>
      <c r="M21"/>
      <c r="N21"/>
      <c r="O21"/>
    </row>
    <row r="22" spans="1:15" ht="14.1" customHeight="1" x14ac:dyDescent="0.2">
      <c r="A22" s="19" t="s">
        <v>185</v>
      </c>
      <c r="B22" s="12">
        <v>1339</v>
      </c>
      <c r="C22" s="138">
        <v>712</v>
      </c>
      <c r="D22" s="138">
        <v>627</v>
      </c>
      <c r="E22" s="12" t="s">
        <v>90</v>
      </c>
      <c r="F22" s="12">
        <v>1290</v>
      </c>
      <c r="G22" s="138">
        <v>672</v>
      </c>
      <c r="H22" s="138">
        <v>618</v>
      </c>
      <c r="J22"/>
      <c r="K22" s="164"/>
      <c r="L22"/>
      <c r="M22"/>
    </row>
    <row r="23" spans="1:15" ht="14.1" customHeight="1" x14ac:dyDescent="0.2">
      <c r="A23" s="19" t="s">
        <v>186</v>
      </c>
      <c r="B23" s="12">
        <v>1264</v>
      </c>
      <c r="C23" s="138">
        <v>627</v>
      </c>
      <c r="D23" s="138">
        <v>637</v>
      </c>
      <c r="E23" s="12" t="s">
        <v>90</v>
      </c>
      <c r="F23" s="12">
        <v>1322</v>
      </c>
      <c r="G23" s="138">
        <v>679</v>
      </c>
      <c r="H23" s="138">
        <v>643</v>
      </c>
      <c r="J23"/>
      <c r="K23" s="164"/>
      <c r="L23"/>
      <c r="M23"/>
    </row>
    <row r="24" spans="1:15" ht="14.1" customHeight="1" x14ac:dyDescent="0.2">
      <c r="A24" s="19" t="s">
        <v>187</v>
      </c>
      <c r="B24" s="12">
        <v>1046</v>
      </c>
      <c r="C24" s="138">
        <v>524</v>
      </c>
      <c r="D24" s="138">
        <v>522</v>
      </c>
      <c r="E24" s="12" t="s">
        <v>90</v>
      </c>
      <c r="F24" s="12">
        <v>1120</v>
      </c>
      <c r="G24" s="138">
        <v>566</v>
      </c>
      <c r="H24" s="138">
        <v>554</v>
      </c>
      <c r="J24"/>
      <c r="K24" s="164"/>
      <c r="L24"/>
      <c r="M24"/>
    </row>
    <row r="25" spans="1:15" ht="14.1" customHeight="1" x14ac:dyDescent="0.2">
      <c r="A25" s="17"/>
      <c r="B25" s="17"/>
      <c r="C25" s="17"/>
      <c r="D25" s="17"/>
      <c r="E25" s="17"/>
      <c r="F25" s="17"/>
      <c r="G25" s="85"/>
      <c r="H25" s="93"/>
      <c r="J25"/>
      <c r="K25"/>
      <c r="L25"/>
      <c r="M25"/>
    </row>
    <row r="26" spans="1:15" ht="14.1" customHeight="1" x14ac:dyDescent="0.2">
      <c r="A26" s="18" t="s">
        <v>346</v>
      </c>
      <c r="J26"/>
      <c r="K26"/>
      <c r="L26"/>
      <c r="M26"/>
    </row>
    <row r="27" spans="1:15" ht="14.1" customHeight="1" x14ac:dyDescent="0.2">
      <c r="A27" s="19"/>
      <c r="B27" s="19"/>
      <c r="C27" s="19"/>
      <c r="D27" s="12"/>
      <c r="E27" s="15"/>
      <c r="G27" s="77"/>
      <c r="J27"/>
      <c r="K27"/>
      <c r="L27"/>
      <c r="M27"/>
    </row>
    <row r="28" spans="1:15" ht="13.5" customHeight="1" x14ac:dyDescent="0.2">
      <c r="A28" s="19"/>
      <c r="B28" s="19"/>
      <c r="C28" s="19"/>
      <c r="D28" s="12"/>
      <c r="E28" s="15"/>
      <c r="G28" s="77"/>
      <c r="J28"/>
      <c r="K28"/>
      <c r="L28"/>
      <c r="M28"/>
    </row>
    <row r="29" spans="1:15" ht="13.5" customHeight="1" x14ac:dyDescent="0.2">
      <c r="A29" s="19"/>
      <c r="B29" s="19"/>
      <c r="C29" s="19"/>
      <c r="D29" s="12"/>
      <c r="E29" s="15"/>
      <c r="G29" s="77"/>
      <c r="J29"/>
      <c r="K29"/>
      <c r="L29"/>
      <c r="M29"/>
    </row>
    <row r="30" spans="1:15" ht="13.5" customHeight="1" x14ac:dyDescent="0.2">
      <c r="A30" s="19"/>
      <c r="B30" s="19"/>
      <c r="C30" s="19"/>
      <c r="D30" s="12"/>
      <c r="E30" s="15"/>
      <c r="G30" s="77"/>
      <c r="J30"/>
      <c r="K30"/>
      <c r="L30"/>
      <c r="M30"/>
    </row>
    <row r="31" spans="1:15" ht="13.5" customHeight="1" x14ac:dyDescent="0.2">
      <c r="A31" s="19"/>
      <c r="B31" s="19"/>
      <c r="C31" s="19"/>
      <c r="D31" s="12"/>
      <c r="E31" s="15"/>
      <c r="G31" s="77"/>
      <c r="J31"/>
      <c r="K31"/>
      <c r="L31"/>
      <c r="M31"/>
    </row>
    <row r="32" spans="1:15" ht="13.5" customHeight="1" x14ac:dyDescent="0.2">
      <c r="A32" s="19"/>
      <c r="B32" s="19"/>
      <c r="C32" s="19"/>
      <c r="D32" s="12"/>
      <c r="E32" s="15"/>
      <c r="G32" s="77"/>
      <c r="J32"/>
      <c r="K32"/>
      <c r="L32"/>
      <c r="M32"/>
      <c r="N32" s="4"/>
      <c r="O32" s="4"/>
    </row>
    <row r="33" spans="1:15" ht="13.5" customHeight="1" x14ac:dyDescent="0.2">
      <c r="A33" s="19"/>
      <c r="B33" s="19"/>
      <c r="C33" s="19"/>
      <c r="D33" s="12"/>
      <c r="E33" s="15"/>
      <c r="G33" s="77"/>
      <c r="J33"/>
      <c r="K33"/>
      <c r="L33"/>
      <c r="M33"/>
    </row>
    <row r="34" spans="1:15" ht="13.5" customHeight="1" x14ac:dyDescent="0.2">
      <c r="A34" s="19"/>
      <c r="B34" s="19"/>
      <c r="C34" s="19"/>
      <c r="D34" s="12"/>
      <c r="E34" s="15"/>
      <c r="G34" s="77"/>
      <c r="J34"/>
      <c r="K34" s="10"/>
      <c r="L34" s="10"/>
      <c r="M34" s="10"/>
      <c r="N34" s="10"/>
      <c r="O34" s="10"/>
    </row>
    <row r="35" spans="1:15" ht="13.5" customHeight="1" x14ac:dyDescent="0.2">
      <c r="A35" s="19"/>
      <c r="B35" s="19"/>
      <c r="C35" s="19"/>
      <c r="D35" s="12"/>
      <c r="E35" s="15"/>
      <c r="G35" s="77"/>
      <c r="J35" s="10"/>
    </row>
    <row r="36" spans="1:15" ht="13.5" customHeight="1" x14ac:dyDescent="0.2">
      <c r="A36" s="19"/>
      <c r="B36" s="19"/>
      <c r="C36" s="19"/>
      <c r="D36" s="12"/>
      <c r="E36" s="15"/>
      <c r="G36" s="77"/>
    </row>
    <row r="37" spans="1:15" ht="13.5" customHeight="1" x14ac:dyDescent="0.2">
      <c r="A37" s="19"/>
      <c r="B37" s="19"/>
      <c r="C37" s="19"/>
      <c r="D37" s="12"/>
      <c r="E37" s="15"/>
      <c r="G37" s="77"/>
    </row>
    <row r="38" spans="1:15" s="4" customFormat="1" ht="13.5" customHeight="1" x14ac:dyDescent="0.2">
      <c r="A38" s="19"/>
      <c r="B38" s="19"/>
      <c r="C38" s="19"/>
      <c r="D38" s="12"/>
      <c r="E38" s="15"/>
      <c r="G38" s="77"/>
      <c r="J38" s="3"/>
      <c r="K38" s="3"/>
      <c r="L38" s="3"/>
      <c r="M38" s="3"/>
      <c r="N38" s="3"/>
      <c r="O38" s="3"/>
    </row>
    <row r="39" spans="1:15" ht="13.5" customHeight="1" x14ac:dyDescent="0.2">
      <c r="A39" s="19"/>
      <c r="B39" s="19"/>
      <c r="C39" s="19"/>
      <c r="D39" s="12"/>
      <c r="E39" s="15"/>
      <c r="G39" s="77"/>
    </row>
    <row r="40" spans="1:15" s="10" customFormat="1" ht="13.5" customHeight="1" x14ac:dyDescent="0.2">
      <c r="A40" s="19"/>
      <c r="B40" s="19"/>
      <c r="C40" s="19"/>
      <c r="D40" s="12"/>
      <c r="E40" s="15"/>
      <c r="G40" s="77"/>
      <c r="J40" s="3"/>
      <c r="K40" s="3"/>
      <c r="L40" s="3"/>
      <c r="M40" s="3"/>
      <c r="N40" s="3"/>
      <c r="O40" s="3"/>
    </row>
    <row r="41" spans="1:15" ht="13.5" customHeight="1" x14ac:dyDescent="0.2">
      <c r="A41"/>
      <c r="B41"/>
      <c r="C41"/>
      <c r="D41"/>
      <c r="E41"/>
      <c r="F41"/>
      <c r="G41" s="77"/>
    </row>
    <row r="42" spans="1:15" ht="13.5" customHeight="1" x14ac:dyDescent="0.2">
      <c r="A42"/>
      <c r="B42"/>
      <c r="C42"/>
      <c r="D42"/>
      <c r="E42"/>
      <c r="F42"/>
    </row>
    <row r="43" spans="1:15" ht="13.5" customHeight="1" x14ac:dyDescent="0.2">
      <c r="A43"/>
      <c r="B43"/>
      <c r="C43"/>
      <c r="D43"/>
      <c r="E43"/>
      <c r="F43"/>
    </row>
    <row r="44" spans="1:15" ht="14.1" hidden="1" customHeight="1" x14ac:dyDescent="0.2">
      <c r="A44" s="10"/>
      <c r="B44" s="10"/>
      <c r="C44" s="10"/>
    </row>
    <row r="45" spans="1:15" ht="14.1" hidden="1" customHeight="1" x14ac:dyDescent="0.2"/>
    <row r="46" spans="1:15" ht="14.1" hidden="1" customHeight="1" x14ac:dyDescent="0.2">
      <c r="A46" s="19"/>
      <c r="B46" s="19"/>
      <c r="C46" s="19"/>
    </row>
    <row r="47" spans="1:15" ht="14.1" hidden="1" customHeight="1" x14ac:dyDescent="0.2">
      <c r="A47" s="19"/>
      <c r="B47" s="19"/>
      <c r="C47" s="19"/>
    </row>
    <row r="48" spans="1:15" ht="14.1" hidden="1" customHeight="1" x14ac:dyDescent="0.2">
      <c r="A48" s="19"/>
      <c r="B48" s="19"/>
      <c r="C48" s="19"/>
    </row>
    <row r="49" ht="14.1" hidden="1" customHeight="1" x14ac:dyDescent="0.2"/>
    <row r="50" ht="14.1" hidden="1" customHeight="1" x14ac:dyDescent="0.2"/>
    <row r="51" ht="14.1" hidden="1" customHeight="1" x14ac:dyDescent="0.2"/>
    <row r="52" ht="14.1" hidden="1" customHeight="1" x14ac:dyDescent="0.2"/>
    <row r="53" ht="14.1" hidden="1" customHeight="1" x14ac:dyDescent="0.2"/>
    <row r="54" ht="14.1" hidden="1" customHeight="1" x14ac:dyDescent="0.2"/>
    <row r="55" ht="14.1" hidden="1" customHeight="1" x14ac:dyDescent="0.2"/>
    <row r="56" ht="14.1" hidden="1" customHeight="1" x14ac:dyDescent="0.2"/>
    <row r="57" ht="14.1" hidden="1" customHeight="1" x14ac:dyDescent="0.2"/>
    <row r="58" ht="14.1" hidden="1" customHeight="1" x14ac:dyDescent="0.2"/>
    <row r="59" ht="14.1" hidden="1" customHeight="1" x14ac:dyDescent="0.2"/>
    <row r="60" ht="14.1" hidden="1" customHeight="1" x14ac:dyDescent="0.2"/>
    <row r="61" ht="14.1" hidden="1" customHeight="1" x14ac:dyDescent="0.2"/>
    <row r="62" ht="14.1" hidden="1" customHeight="1" x14ac:dyDescent="0.2"/>
    <row r="63" ht="14.1" hidden="1" customHeight="1" x14ac:dyDescent="0.2"/>
    <row r="6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1.25" hidden="1" customHeight="1" x14ac:dyDescent="0.2"/>
    <row r="305" ht="11.25" hidden="1" customHeight="1" x14ac:dyDescent="0.2"/>
    <row r="306" ht="11.25" hidden="1" customHeight="1" x14ac:dyDescent="0.2"/>
    <row r="307" ht="11.25" hidden="1" customHeight="1" x14ac:dyDescent="0.2"/>
    <row r="308" ht="11.25" hidden="1" customHeight="1" x14ac:dyDescent="0.2"/>
    <row r="309" ht="11.25" hidden="1" customHeight="1" x14ac:dyDescent="0.2"/>
    <row r="310" ht="11.25" hidden="1" customHeight="1" x14ac:dyDescent="0.2"/>
    <row r="311" ht="0" hidden="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XFB37"/>
  <sheetViews>
    <sheetView zoomScaleNormal="100" workbookViewId="0">
      <selection activeCell="L22" sqref="L22"/>
    </sheetView>
  </sheetViews>
  <sheetFormatPr baseColWidth="10" defaultColWidth="11.42578125" defaultRowHeight="12.75" x14ac:dyDescent="0.2"/>
  <cols>
    <col min="1" max="1" width="38.5703125" style="28" customWidth="1" collapsed="1"/>
    <col min="2" max="6" width="10.7109375" style="28" customWidth="1" collapsed="1"/>
    <col min="7" max="7" width="5.5703125" style="28" customWidth="1" collapsed="1"/>
    <col min="8" max="10" width="11.42578125" style="28" customWidth="1" collapsed="1"/>
    <col min="11" max="16381" width="11.42578125" style="28" collapsed="1"/>
    <col min="16382" max="16382" width="14.85546875" style="28" customWidth="1" collapsed="1"/>
    <col min="16383" max="16384" width="14.85546875" style="28" customWidth="1"/>
  </cols>
  <sheetData>
    <row r="1" spans="1:13" s="3" customFormat="1" ht="14.1" customHeight="1" x14ac:dyDescent="0.2">
      <c r="A1" s="22"/>
      <c r="B1" s="26"/>
      <c r="C1" s="26"/>
      <c r="D1" s="26"/>
      <c r="E1" s="26"/>
      <c r="F1" s="26"/>
      <c r="I1" s="28"/>
    </row>
    <row r="2" spans="1:13" s="3" customFormat="1" ht="14.1" customHeight="1" x14ac:dyDescent="0.2">
      <c r="A2" s="48"/>
      <c r="B2" s="48"/>
      <c r="C2" s="48"/>
      <c r="D2" s="48"/>
      <c r="E2" s="48"/>
      <c r="F2" s="48"/>
    </row>
    <row r="3" spans="1:13" s="3" customFormat="1" ht="14.1" customHeight="1" x14ac:dyDescent="0.2">
      <c r="A3" s="22" t="s">
        <v>286</v>
      </c>
      <c r="I3" s="83" t="s">
        <v>148</v>
      </c>
    </row>
    <row r="4" spans="1:13" s="3" customFormat="1" ht="12" customHeight="1" x14ac:dyDescent="0.2">
      <c r="A4" s="22" t="s">
        <v>288</v>
      </c>
    </row>
    <row r="5" spans="1:13" s="3" customFormat="1" ht="14.1" customHeight="1" x14ac:dyDescent="0.2">
      <c r="A5" s="22"/>
    </row>
    <row r="6" spans="1:13" ht="14.1" customHeight="1" x14ac:dyDescent="0.2">
      <c r="A6" s="56" t="s">
        <v>285</v>
      </c>
      <c r="I6" s="3"/>
    </row>
    <row r="7" spans="1:13" s="41" customFormat="1" ht="9.9499999999999993" customHeight="1" x14ac:dyDescent="0.2">
      <c r="I7" s="28"/>
    </row>
    <row r="8" spans="1:13" s="151" customFormat="1" ht="15.95" customHeight="1" x14ac:dyDescent="0.15">
      <c r="A8" s="37"/>
      <c r="B8" s="37">
        <v>2014</v>
      </c>
      <c r="C8" s="37">
        <v>2015</v>
      </c>
      <c r="D8" s="37">
        <v>2016</v>
      </c>
      <c r="E8" s="37">
        <v>2017</v>
      </c>
      <c r="F8" s="37">
        <v>2018</v>
      </c>
      <c r="I8" s="41"/>
      <c r="J8" s="148"/>
    </row>
    <row r="9" spans="1:13" s="61" customFormat="1" ht="14.1" customHeight="1" x14ac:dyDescent="0.2">
      <c r="A9" s="60"/>
      <c r="B9" s="60"/>
      <c r="C9" s="60"/>
      <c r="D9" s="60"/>
      <c r="E9" s="60"/>
      <c r="F9" s="60"/>
      <c r="I9" s="151"/>
      <c r="J9" s="148"/>
    </row>
    <row r="10" spans="1:13" s="41" customFormat="1" ht="14.1" customHeight="1" x14ac:dyDescent="0.2">
      <c r="A10" s="62" t="s">
        <v>18</v>
      </c>
      <c r="B10" s="142">
        <v>250</v>
      </c>
      <c r="C10" s="142">
        <v>221</v>
      </c>
      <c r="D10" s="142">
        <v>312</v>
      </c>
      <c r="E10" s="142">
        <v>248</v>
      </c>
      <c r="F10" s="142">
        <v>276</v>
      </c>
      <c r="G10" s="63"/>
      <c r="H10" s="63"/>
      <c r="I10" s="61"/>
      <c r="J10" s="148"/>
      <c r="K10" s="63"/>
      <c r="M10" s="63"/>
    </row>
    <row r="11" spans="1:13" s="41" customFormat="1" ht="14.1" customHeight="1" x14ac:dyDescent="0.15">
      <c r="A11" s="10" t="s">
        <v>104</v>
      </c>
      <c r="B11" s="142">
        <v>172</v>
      </c>
      <c r="C11" s="142">
        <v>166</v>
      </c>
      <c r="D11" s="142">
        <v>222</v>
      </c>
      <c r="E11" s="142">
        <v>187</v>
      </c>
      <c r="F11" s="142">
        <v>218</v>
      </c>
      <c r="G11" s="63"/>
      <c r="H11" s="63"/>
      <c r="I11" s="63"/>
    </row>
    <row r="12" spans="1:13" s="41" customFormat="1" ht="14.1" customHeight="1" x14ac:dyDescent="0.15">
      <c r="A12" s="10" t="s">
        <v>113</v>
      </c>
      <c r="B12" s="142">
        <v>46</v>
      </c>
      <c r="C12" s="142">
        <v>33</v>
      </c>
      <c r="D12" s="142">
        <v>56</v>
      </c>
      <c r="E12" s="142">
        <v>43</v>
      </c>
      <c r="F12" s="142">
        <v>23</v>
      </c>
      <c r="G12" s="63"/>
      <c r="H12" s="63"/>
    </row>
    <row r="13" spans="1:13" s="41" customFormat="1" ht="14.1" customHeight="1" x14ac:dyDescent="0.15">
      <c r="A13" s="10" t="s">
        <v>105</v>
      </c>
      <c r="B13" s="142">
        <v>26</v>
      </c>
      <c r="C13" s="142">
        <v>13</v>
      </c>
      <c r="D13" s="142">
        <v>27</v>
      </c>
      <c r="E13" s="142">
        <v>14</v>
      </c>
      <c r="F13" s="142">
        <v>28</v>
      </c>
      <c r="G13" s="63"/>
    </row>
    <row r="14" spans="1:13" s="41" customFormat="1" ht="14.1" customHeight="1" x14ac:dyDescent="0.15">
      <c r="A14" s="10" t="s">
        <v>12</v>
      </c>
      <c r="B14" s="142">
        <v>6</v>
      </c>
      <c r="C14" s="142">
        <v>9</v>
      </c>
      <c r="D14" s="142">
        <v>7</v>
      </c>
      <c r="E14" s="142">
        <v>4</v>
      </c>
      <c r="F14" s="142">
        <v>7</v>
      </c>
      <c r="G14" s="63"/>
    </row>
    <row r="15" spans="1:13" s="41" customFormat="1" ht="14.1" customHeight="1" x14ac:dyDescent="0.15">
      <c r="A15" s="36"/>
      <c r="B15" s="36"/>
      <c r="C15" s="36"/>
      <c r="D15" s="36"/>
      <c r="E15" s="36"/>
      <c r="F15" s="36"/>
    </row>
    <row r="16" spans="1:13" s="41" customFormat="1" ht="14.1" customHeight="1" x14ac:dyDescent="0.15">
      <c r="A16" s="35" t="s">
        <v>564</v>
      </c>
      <c r="B16" s="12"/>
      <c r="C16" s="12"/>
      <c r="D16" s="12"/>
      <c r="E16" s="12"/>
      <c r="F16" s="12"/>
    </row>
    <row r="17" spans="1:12" s="41" customFormat="1" ht="14.1" customHeight="1" x14ac:dyDescent="0.15"/>
    <row r="18" spans="1:12" s="3" customFormat="1" ht="14.1" customHeight="1" x14ac:dyDescent="0.2">
      <c r="A18" s="48"/>
      <c r="B18" s="48"/>
      <c r="C18" s="48"/>
      <c r="D18" s="48"/>
      <c r="E18" s="48"/>
      <c r="F18" s="48"/>
      <c r="I18" s="41"/>
    </row>
    <row r="19" spans="1:12" s="3" customFormat="1" ht="14.1" customHeight="1" x14ac:dyDescent="0.2">
      <c r="A19" s="48"/>
      <c r="B19" s="48"/>
      <c r="C19" s="48"/>
      <c r="D19" s="48"/>
      <c r="E19" s="48"/>
      <c r="F19" s="48"/>
    </row>
    <row r="20" spans="1:12" s="3" customFormat="1" ht="14.1" customHeight="1" x14ac:dyDescent="0.2">
      <c r="A20" s="22" t="s">
        <v>287</v>
      </c>
    </row>
    <row r="21" spans="1:12" s="3" customFormat="1" ht="12" customHeight="1" x14ac:dyDescent="0.2">
      <c r="A21" s="22" t="s">
        <v>289</v>
      </c>
    </row>
    <row r="22" spans="1:12" s="3" customFormat="1" ht="14.1" customHeight="1" x14ac:dyDescent="0.2">
      <c r="A22" s="22"/>
    </row>
    <row r="23" spans="1:12" ht="14.1" customHeight="1" x14ac:dyDescent="0.2">
      <c r="A23" s="56" t="s">
        <v>109</v>
      </c>
      <c r="I23" s="3"/>
    </row>
    <row r="24" spans="1:12" s="41" customFormat="1" ht="9.9499999999999993" customHeight="1" x14ac:dyDescent="0.2">
      <c r="I24" s="28"/>
    </row>
    <row r="25" spans="1:12" s="151" customFormat="1" ht="15.95" customHeight="1" x14ac:dyDescent="0.15">
      <c r="A25" s="37"/>
      <c r="B25" s="37">
        <v>2014</v>
      </c>
      <c r="C25" s="37">
        <v>2015</v>
      </c>
      <c r="D25" s="37">
        <v>2016</v>
      </c>
      <c r="E25" s="37">
        <v>2017</v>
      </c>
      <c r="F25" s="37">
        <v>2018</v>
      </c>
      <c r="H25" s="152"/>
      <c r="I25" s="41"/>
      <c r="J25" s="152"/>
      <c r="K25" s="152"/>
      <c r="L25" s="152"/>
    </row>
    <row r="26" spans="1:12" s="41" customFormat="1" ht="14.1" customHeight="1" x14ac:dyDescent="0.2">
      <c r="A26"/>
      <c r="H26"/>
      <c r="I26" s="152"/>
      <c r="J26"/>
      <c r="K26"/>
      <c r="L26"/>
    </row>
    <row r="27" spans="1:12" s="41" customFormat="1" ht="14.1" customHeight="1" x14ac:dyDescent="0.2">
      <c r="A27" s="41" t="s">
        <v>18</v>
      </c>
      <c r="B27" s="142">
        <v>368</v>
      </c>
      <c r="C27" s="142">
        <v>313</v>
      </c>
      <c r="D27" s="142">
        <v>412</v>
      </c>
      <c r="E27" s="41">
        <v>298</v>
      </c>
      <c r="F27" s="41">
        <v>363</v>
      </c>
      <c r="H27"/>
      <c r="I27"/>
      <c r="J27"/>
      <c r="K27"/>
      <c r="L27"/>
    </row>
    <row r="28" spans="1:12" s="41" customFormat="1" ht="14.1" customHeight="1" x14ac:dyDescent="0.2">
      <c r="A28" s="64" t="s">
        <v>106</v>
      </c>
      <c r="B28" s="142">
        <v>337</v>
      </c>
      <c r="C28" s="142">
        <v>282</v>
      </c>
      <c r="D28" s="142">
        <v>371</v>
      </c>
      <c r="E28" s="41">
        <v>283</v>
      </c>
      <c r="F28" s="41">
        <v>323</v>
      </c>
      <c r="G28" s="63"/>
      <c r="H28"/>
      <c r="I28"/>
      <c r="J28"/>
      <c r="K28"/>
      <c r="L28"/>
    </row>
    <row r="29" spans="1:12" s="41" customFormat="1" ht="14.1" customHeight="1" x14ac:dyDescent="0.2">
      <c r="A29" s="64" t="s">
        <v>107</v>
      </c>
      <c r="B29" s="142">
        <v>31</v>
      </c>
      <c r="C29" s="142">
        <v>31</v>
      </c>
      <c r="D29" s="142">
        <v>41</v>
      </c>
      <c r="E29" s="41">
        <v>15</v>
      </c>
      <c r="F29" s="41">
        <v>40</v>
      </c>
      <c r="H29"/>
      <c r="I29"/>
      <c r="J29"/>
      <c r="K29"/>
      <c r="L29"/>
    </row>
    <row r="30" spans="1:12" ht="14.1" customHeight="1" x14ac:dyDescent="0.2">
      <c r="A30" s="36"/>
      <c r="B30" s="36" t="s">
        <v>90</v>
      </c>
      <c r="C30" s="36"/>
      <c r="D30" s="36"/>
      <c r="E30" s="36"/>
      <c r="F30" s="36"/>
      <c r="H30"/>
      <c r="I30"/>
      <c r="J30"/>
      <c r="K30"/>
      <c r="L30"/>
    </row>
    <row r="31" spans="1:12" ht="14.1" customHeight="1" x14ac:dyDescent="0.2">
      <c r="A31" s="35" t="s">
        <v>564</v>
      </c>
      <c r="B31" s="12"/>
      <c r="C31" s="12"/>
      <c r="D31" s="12"/>
      <c r="E31" s="12"/>
      <c r="F31" s="12"/>
      <c r="I31"/>
    </row>
    <row r="34" spans="2:2" x14ac:dyDescent="0.2">
      <c r="B34" s="148"/>
    </row>
    <row r="35" spans="2:2" x14ac:dyDescent="0.2">
      <c r="B35" s="151"/>
    </row>
    <row r="36" spans="2:2" x14ac:dyDescent="0.2">
      <c r="B36" s="61"/>
    </row>
    <row r="37" spans="2:2" x14ac:dyDescent="0.2">
      <c r="B37" s="63"/>
    </row>
  </sheetData>
  <phoneticPr fontId="2" type="noConversion"/>
  <hyperlinks>
    <hyperlink ref="I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XFA25"/>
  <sheetViews>
    <sheetView zoomScaleNormal="100" workbookViewId="0">
      <selection activeCell="L22" sqref="L22"/>
    </sheetView>
  </sheetViews>
  <sheetFormatPr baseColWidth="10" defaultColWidth="11.42578125" defaultRowHeight="12.75" x14ac:dyDescent="0.2"/>
  <cols>
    <col min="1" max="1" width="33.140625" style="28" customWidth="1" collapsed="1"/>
    <col min="2" max="5" width="14.7109375" style="28" customWidth="1" collapsed="1"/>
    <col min="6" max="6" width="5.5703125" style="28" customWidth="1" collapsed="1"/>
    <col min="7" max="7" width="5.5703125" style="28" customWidth="1"/>
    <col min="8" max="16380" width="11.42578125" style="28" collapsed="1"/>
    <col min="16381" max="16381" width="12.5703125" style="28" customWidth="1" collapsed="1"/>
    <col min="16382" max="16384" width="12.5703125" style="28" customWidth="1"/>
  </cols>
  <sheetData>
    <row r="1" spans="1:17" s="3" customFormat="1" ht="14.1" customHeight="1" thickBot="1" x14ac:dyDescent="0.25">
      <c r="A1" s="1" t="s">
        <v>128</v>
      </c>
      <c r="B1" s="2"/>
      <c r="C1" s="2"/>
      <c r="D1" s="2"/>
      <c r="E1" s="2"/>
      <c r="H1" s="28"/>
    </row>
    <row r="2" spans="1:17" s="3" customFormat="1" ht="14.1" customHeight="1" x14ac:dyDescent="0.2">
      <c r="A2" s="48"/>
      <c r="B2" s="48"/>
      <c r="C2" s="48"/>
      <c r="D2" s="48"/>
    </row>
    <row r="3" spans="1:17" s="3" customFormat="1" ht="14.1" customHeight="1" x14ac:dyDescent="0.2">
      <c r="A3" s="22" t="s">
        <v>127</v>
      </c>
      <c r="B3" s="48"/>
      <c r="C3" s="48"/>
      <c r="D3" s="48"/>
      <c r="H3" s="83" t="s">
        <v>148</v>
      </c>
    </row>
    <row r="4" spans="1:17" s="3" customFormat="1" ht="14.1" customHeight="1" x14ac:dyDescent="0.2">
      <c r="A4" s="48"/>
      <c r="B4" s="48"/>
      <c r="C4" s="48"/>
      <c r="D4" s="48"/>
    </row>
    <row r="5" spans="1:17" s="3" customFormat="1" ht="14.1" customHeight="1" x14ac:dyDescent="0.2">
      <c r="A5" s="22" t="s">
        <v>582</v>
      </c>
    </row>
    <row r="6" spans="1:17" s="3" customFormat="1" ht="14.1" customHeight="1" x14ac:dyDescent="0.2">
      <c r="A6" s="4"/>
    </row>
    <row r="7" spans="1:17" s="41" customFormat="1" ht="15.95" customHeight="1" x14ac:dyDescent="0.2">
      <c r="A7" s="90"/>
      <c r="B7" s="175" t="s">
        <v>590</v>
      </c>
      <c r="C7" s="174" t="s">
        <v>583</v>
      </c>
      <c r="D7" s="174"/>
      <c r="E7" s="174"/>
      <c r="H7" s="3"/>
    </row>
    <row r="8" spans="1:17" s="41" customFormat="1" ht="27.95" customHeight="1" x14ac:dyDescent="0.2">
      <c r="A8" s="38"/>
      <c r="B8" s="176"/>
      <c r="C8" s="126" t="s">
        <v>18</v>
      </c>
      <c r="D8" s="158" t="s">
        <v>584</v>
      </c>
      <c r="E8" s="159" t="s">
        <v>585</v>
      </c>
      <c r="F8"/>
      <c r="G8"/>
      <c r="I8"/>
      <c r="J8"/>
      <c r="K8"/>
      <c r="L8"/>
      <c r="M8"/>
      <c r="N8"/>
      <c r="O8"/>
      <c r="P8"/>
      <c r="Q8"/>
    </row>
    <row r="9" spans="1:17" customFormat="1" x14ac:dyDescent="0.2">
      <c r="A9" s="89"/>
      <c r="B9" s="89"/>
      <c r="C9" s="89"/>
      <c r="D9" s="89"/>
      <c r="E9" s="89"/>
    </row>
    <row r="10" spans="1:17" s="41" customFormat="1" ht="14.1" customHeight="1" x14ac:dyDescent="0.2">
      <c r="A10" s="23" t="s">
        <v>18</v>
      </c>
      <c r="B10" s="12">
        <v>603</v>
      </c>
      <c r="C10" s="12">
        <v>1418</v>
      </c>
      <c r="D10" s="12">
        <v>1330</v>
      </c>
      <c r="E10" s="12">
        <v>88</v>
      </c>
      <c r="F10"/>
      <c r="G10"/>
      <c r="H10"/>
      <c r="I10"/>
      <c r="J10"/>
      <c r="K10"/>
      <c r="L10"/>
      <c r="M10"/>
      <c r="N10"/>
      <c r="O10"/>
      <c r="P10"/>
      <c r="Q10"/>
    </row>
    <row r="11" spans="1:17" ht="14.1" customHeight="1" x14ac:dyDescent="0.2">
      <c r="A11" s="19" t="s">
        <v>586</v>
      </c>
      <c r="B11" s="12"/>
      <c r="C11" s="12"/>
      <c r="D11" s="12"/>
      <c r="E11" s="12"/>
      <c r="F11"/>
      <c r="G11"/>
      <c r="H11"/>
      <c r="I11"/>
      <c r="J11"/>
      <c r="K11"/>
      <c r="L11"/>
      <c r="M11"/>
      <c r="N11"/>
      <c r="O11"/>
      <c r="P11"/>
      <c r="Q11"/>
    </row>
    <row r="12" spans="1:17" ht="14.1" customHeight="1" x14ac:dyDescent="0.2">
      <c r="A12" s="69" t="s">
        <v>31</v>
      </c>
      <c r="B12" s="12">
        <v>87</v>
      </c>
      <c r="C12" s="12">
        <v>379</v>
      </c>
      <c r="D12" s="12">
        <v>369</v>
      </c>
      <c r="E12" s="12">
        <v>10</v>
      </c>
      <c r="F12"/>
      <c r="G12"/>
      <c r="H12"/>
      <c r="I12"/>
      <c r="J12"/>
      <c r="K12"/>
      <c r="L12"/>
      <c r="M12"/>
      <c r="N12"/>
      <c r="O12"/>
      <c r="P12"/>
      <c r="Q12"/>
    </row>
    <row r="13" spans="1:17" ht="14.1" customHeight="1" x14ac:dyDescent="0.2">
      <c r="A13" s="69" t="s">
        <v>587</v>
      </c>
      <c r="B13" s="12">
        <v>92</v>
      </c>
      <c r="C13" s="12">
        <v>221</v>
      </c>
      <c r="D13" s="12">
        <v>204</v>
      </c>
      <c r="E13" s="12">
        <v>17</v>
      </c>
      <c r="F13"/>
      <c r="G13"/>
      <c r="H13"/>
      <c r="I13"/>
      <c r="J13"/>
      <c r="K13"/>
      <c r="L13"/>
      <c r="M13"/>
      <c r="N13"/>
      <c r="O13"/>
      <c r="P13"/>
      <c r="Q13"/>
    </row>
    <row r="14" spans="1:17" ht="14.1" customHeight="1" x14ac:dyDescent="0.2">
      <c r="A14" s="69" t="s">
        <v>588</v>
      </c>
      <c r="B14" s="12">
        <v>40</v>
      </c>
      <c r="C14" s="12">
        <v>55</v>
      </c>
      <c r="D14" s="12">
        <v>53</v>
      </c>
      <c r="E14" s="12">
        <v>2</v>
      </c>
      <c r="F14"/>
      <c r="G14"/>
      <c r="H14"/>
      <c r="I14"/>
      <c r="J14"/>
      <c r="K14"/>
      <c r="L14"/>
      <c r="M14"/>
      <c r="N14"/>
      <c r="O14"/>
      <c r="P14"/>
      <c r="Q14"/>
    </row>
    <row r="15" spans="1:17" ht="14.1" customHeight="1" x14ac:dyDescent="0.2">
      <c r="A15" s="69" t="s">
        <v>30</v>
      </c>
      <c r="B15" s="12">
        <v>80</v>
      </c>
      <c r="C15" s="12">
        <v>150</v>
      </c>
      <c r="D15" s="12">
        <v>142</v>
      </c>
      <c r="E15" s="12">
        <v>8</v>
      </c>
      <c r="F15"/>
      <c r="G15"/>
      <c r="H15"/>
      <c r="I15"/>
      <c r="J15"/>
      <c r="K15"/>
      <c r="L15"/>
      <c r="M15"/>
      <c r="N15"/>
      <c r="O15"/>
      <c r="P15"/>
      <c r="Q15"/>
    </row>
    <row r="16" spans="1:17" ht="14.1" customHeight="1" x14ac:dyDescent="0.2">
      <c r="A16" s="69" t="s">
        <v>589</v>
      </c>
      <c r="B16" s="12">
        <v>55</v>
      </c>
      <c r="C16" s="12">
        <v>130</v>
      </c>
      <c r="D16" s="12">
        <v>97</v>
      </c>
      <c r="E16" s="12">
        <v>33</v>
      </c>
      <c r="F16"/>
      <c r="G16"/>
      <c r="H16"/>
      <c r="I16"/>
      <c r="J16"/>
      <c r="K16"/>
      <c r="L16"/>
      <c r="M16"/>
      <c r="N16"/>
      <c r="O16"/>
      <c r="P16"/>
      <c r="Q16"/>
    </row>
    <row r="17" spans="1:17" ht="14.1" customHeight="1" x14ac:dyDescent="0.2">
      <c r="A17" s="69" t="s">
        <v>32</v>
      </c>
      <c r="B17" s="12">
        <v>94</v>
      </c>
      <c r="C17" s="12">
        <v>146</v>
      </c>
      <c r="D17" s="12">
        <v>143</v>
      </c>
      <c r="E17" s="12">
        <v>3</v>
      </c>
      <c r="F17"/>
      <c r="G17"/>
      <c r="H17"/>
      <c r="I17"/>
      <c r="J17"/>
      <c r="K17"/>
      <c r="L17"/>
      <c r="M17"/>
      <c r="N17"/>
      <c r="O17"/>
      <c r="P17"/>
      <c r="Q17"/>
    </row>
    <row r="18" spans="1:17" ht="14.1" customHeight="1" x14ac:dyDescent="0.2">
      <c r="A18" s="69" t="s">
        <v>27</v>
      </c>
      <c r="B18" s="12">
        <v>63</v>
      </c>
      <c r="C18" s="12">
        <v>118</v>
      </c>
      <c r="D18" s="12">
        <v>113</v>
      </c>
      <c r="E18" s="12">
        <v>5</v>
      </c>
      <c r="F18"/>
      <c r="G18"/>
      <c r="H18"/>
      <c r="I18"/>
      <c r="J18"/>
      <c r="K18"/>
      <c r="L18"/>
      <c r="M18"/>
      <c r="N18"/>
      <c r="O18"/>
      <c r="P18"/>
      <c r="Q18"/>
    </row>
    <row r="19" spans="1:17" ht="14.1" customHeight="1" x14ac:dyDescent="0.2">
      <c r="A19" s="69" t="s">
        <v>28</v>
      </c>
      <c r="B19" s="12">
        <v>43</v>
      </c>
      <c r="C19" s="12">
        <v>106</v>
      </c>
      <c r="D19" s="12">
        <v>101</v>
      </c>
      <c r="E19" s="12">
        <v>5</v>
      </c>
      <c r="F19"/>
      <c r="G19"/>
      <c r="H19"/>
      <c r="I19"/>
      <c r="J19"/>
      <c r="K19"/>
      <c r="L19"/>
      <c r="M19"/>
      <c r="N19"/>
      <c r="O19"/>
      <c r="P19"/>
      <c r="Q19"/>
    </row>
    <row r="20" spans="1:17" ht="14.1" customHeight="1" x14ac:dyDescent="0.2">
      <c r="A20" s="69" t="s">
        <v>26</v>
      </c>
      <c r="B20" s="12">
        <v>22</v>
      </c>
      <c r="C20" s="12">
        <v>74</v>
      </c>
      <c r="D20" s="12">
        <v>69</v>
      </c>
      <c r="E20" s="12">
        <v>5</v>
      </c>
      <c r="F20"/>
      <c r="G20"/>
      <c r="H20"/>
      <c r="I20"/>
      <c r="J20"/>
      <c r="K20"/>
      <c r="L20"/>
      <c r="M20"/>
      <c r="N20"/>
      <c r="O20"/>
      <c r="P20"/>
      <c r="Q20"/>
    </row>
    <row r="21" spans="1:17" ht="14.1" customHeight="1" x14ac:dyDescent="0.2">
      <c r="A21" s="69" t="s">
        <v>29</v>
      </c>
      <c r="B21" s="12">
        <v>27</v>
      </c>
      <c r="C21" s="12">
        <v>39</v>
      </c>
      <c r="D21" s="12">
        <v>39</v>
      </c>
      <c r="E21" s="12" t="s">
        <v>15</v>
      </c>
      <c r="F21"/>
      <c r="G21"/>
      <c r="H21"/>
      <c r="I21"/>
      <c r="J21"/>
      <c r="K21"/>
      <c r="L21"/>
      <c r="M21"/>
      <c r="N21"/>
      <c r="O21"/>
      <c r="P21"/>
      <c r="Q21"/>
    </row>
    <row r="22" spans="1:17" ht="14.1" customHeight="1" x14ac:dyDescent="0.2">
      <c r="A22" s="32"/>
      <c r="B22" s="65"/>
      <c r="C22" s="65"/>
      <c r="D22" s="65"/>
      <c r="E22" s="65"/>
      <c r="F22"/>
      <c r="G22"/>
      <c r="H22"/>
      <c r="I22"/>
      <c r="J22"/>
      <c r="K22"/>
      <c r="L22"/>
      <c r="M22"/>
      <c r="N22"/>
      <c r="O22"/>
      <c r="P22"/>
      <c r="Q22"/>
    </row>
    <row r="23" spans="1:17" ht="14.1" customHeight="1" x14ac:dyDescent="0.2">
      <c r="A23" s="54" t="s">
        <v>656</v>
      </c>
      <c r="F23"/>
      <c r="G23"/>
      <c r="H23"/>
      <c r="I23"/>
      <c r="J23"/>
      <c r="K23"/>
      <c r="L23"/>
      <c r="M23"/>
      <c r="N23"/>
      <c r="O23"/>
      <c r="P23"/>
      <c r="Q23"/>
    </row>
    <row r="24" spans="1:17" ht="14.1" customHeight="1" x14ac:dyDescent="0.2">
      <c r="A24" s="35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2">
      <c r="H25"/>
    </row>
  </sheetData>
  <mergeCells count="2">
    <mergeCell ref="C7:E7"/>
    <mergeCell ref="B7:B8"/>
  </mergeCells>
  <phoneticPr fontId="2" type="noConversion"/>
  <hyperlinks>
    <hyperlink ref="H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/>
  <dimension ref="A1:M55"/>
  <sheetViews>
    <sheetView workbookViewId="0">
      <selection activeCell="L22" sqref="L22"/>
    </sheetView>
  </sheetViews>
  <sheetFormatPr baseColWidth="10" defaultRowHeight="12.75" x14ac:dyDescent="0.2"/>
  <cols>
    <col min="1" max="1" width="13.42578125" customWidth="1"/>
    <col min="2" max="2" width="9.7109375" customWidth="1"/>
    <col min="3" max="3" width="7.7109375" customWidth="1"/>
    <col min="4" max="4" width="7.85546875" customWidth="1"/>
    <col min="5" max="5" width="9.7109375" customWidth="1"/>
    <col min="6" max="6" width="7.7109375" customWidth="1"/>
    <col min="7" max="7" width="7.85546875" customWidth="1"/>
    <col min="8" max="8" width="9.7109375" customWidth="1"/>
    <col min="9" max="9" width="7.7109375" customWidth="1"/>
    <col min="10" max="10" width="7.85546875" customWidth="1"/>
    <col min="11" max="11" width="5.5703125" customWidth="1"/>
  </cols>
  <sheetData>
    <row r="1" spans="1:13" s="3" customFormat="1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  <c r="I1" s="2"/>
      <c r="J1" s="2"/>
    </row>
    <row r="2" spans="1:13" s="3" customFormat="1" ht="14.1" customHeight="1" x14ac:dyDescent="0.2">
      <c r="A2" s="48"/>
      <c r="B2" s="48"/>
      <c r="C2" s="48"/>
      <c r="D2" s="48"/>
    </row>
    <row r="3" spans="1:13" s="3" customFormat="1" ht="14.1" customHeight="1" x14ac:dyDescent="0.2">
      <c r="A3" s="22" t="s">
        <v>624</v>
      </c>
      <c r="M3" s="83" t="s">
        <v>148</v>
      </c>
    </row>
    <row r="4" spans="1:13" ht="14.1" customHeight="1" x14ac:dyDescent="0.2"/>
    <row r="5" spans="1:13" x14ac:dyDescent="0.2">
      <c r="A5" s="90" t="s">
        <v>591</v>
      </c>
      <c r="B5" s="174" t="s">
        <v>593</v>
      </c>
      <c r="C5" s="174"/>
      <c r="D5" s="174"/>
      <c r="E5" s="174" t="s">
        <v>592</v>
      </c>
      <c r="F5" s="174"/>
      <c r="G5" s="174"/>
      <c r="H5" s="174">
        <v>2019</v>
      </c>
      <c r="I5" s="174"/>
      <c r="J5" s="174"/>
    </row>
    <row r="6" spans="1:13" x14ac:dyDescent="0.2">
      <c r="A6" s="38" t="s">
        <v>591</v>
      </c>
      <c r="B6" s="126" t="s">
        <v>18</v>
      </c>
      <c r="C6" s="158" t="s">
        <v>149</v>
      </c>
      <c r="D6" s="159" t="s">
        <v>150</v>
      </c>
      <c r="E6" s="126" t="s">
        <v>18</v>
      </c>
      <c r="F6" s="158" t="s">
        <v>149</v>
      </c>
      <c r="G6" s="159" t="s">
        <v>150</v>
      </c>
      <c r="H6" s="126" t="s">
        <v>18</v>
      </c>
      <c r="I6" s="158" t="s">
        <v>149</v>
      </c>
      <c r="J6" s="159" t="s">
        <v>150</v>
      </c>
    </row>
    <row r="7" spans="1:13" x14ac:dyDescent="0.2">
      <c r="M7" s="41"/>
    </row>
    <row r="8" spans="1:13" s="41" customFormat="1" ht="14.1" customHeight="1" x14ac:dyDescent="0.2">
      <c r="A8" s="23" t="s">
        <v>18</v>
      </c>
      <c r="B8" s="12">
        <v>33518</v>
      </c>
      <c r="C8" s="12">
        <v>25201</v>
      </c>
      <c r="D8" s="12">
        <v>8317</v>
      </c>
      <c r="E8" s="12">
        <v>33922</v>
      </c>
      <c r="F8" s="12">
        <v>25222</v>
      </c>
      <c r="G8" s="12">
        <v>8700</v>
      </c>
      <c r="H8" s="12">
        <v>34496</v>
      </c>
      <c r="I8" s="12">
        <v>26132</v>
      </c>
      <c r="J8" s="12">
        <v>8364</v>
      </c>
      <c r="K8"/>
    </row>
    <row r="9" spans="1:13" s="41" customFormat="1" ht="14.1" customHeight="1" x14ac:dyDescent="0.2">
      <c r="A9" s="19" t="s">
        <v>594</v>
      </c>
      <c r="B9" s="12">
        <v>150</v>
      </c>
      <c r="C9" s="12">
        <v>150</v>
      </c>
      <c r="D9" s="12" t="s">
        <v>15</v>
      </c>
      <c r="E9" s="12">
        <v>149</v>
      </c>
      <c r="F9" s="12">
        <v>149</v>
      </c>
      <c r="G9" s="12" t="s">
        <v>15</v>
      </c>
      <c r="H9" s="12">
        <v>169</v>
      </c>
      <c r="I9" s="12">
        <v>168</v>
      </c>
      <c r="J9" s="12">
        <v>1</v>
      </c>
      <c r="K9"/>
    </row>
    <row r="10" spans="1:13" s="41" customFormat="1" ht="14.1" customHeight="1" x14ac:dyDescent="0.2">
      <c r="A10" s="19" t="s">
        <v>595</v>
      </c>
      <c r="B10" s="12">
        <v>161</v>
      </c>
      <c r="C10" s="12">
        <v>147</v>
      </c>
      <c r="D10" s="12">
        <v>14</v>
      </c>
      <c r="E10" s="12">
        <v>250</v>
      </c>
      <c r="F10" s="12">
        <v>230</v>
      </c>
      <c r="G10" s="12">
        <v>20</v>
      </c>
      <c r="H10" s="12">
        <v>319</v>
      </c>
      <c r="I10" s="12">
        <v>277</v>
      </c>
      <c r="J10" s="12">
        <v>42</v>
      </c>
      <c r="K10"/>
    </row>
    <row r="11" spans="1:13" s="41" customFormat="1" ht="14.1" customHeight="1" x14ac:dyDescent="0.2">
      <c r="A11" s="19" t="s">
        <v>596</v>
      </c>
      <c r="B11" s="12">
        <v>637</v>
      </c>
      <c r="C11" s="12">
        <v>366</v>
      </c>
      <c r="D11" s="12">
        <v>271</v>
      </c>
      <c r="E11" s="12">
        <v>651</v>
      </c>
      <c r="F11" s="12">
        <v>379</v>
      </c>
      <c r="G11" s="12">
        <v>272</v>
      </c>
      <c r="H11" s="12">
        <v>750</v>
      </c>
      <c r="I11" s="12">
        <v>407</v>
      </c>
      <c r="J11" s="12">
        <v>343</v>
      </c>
      <c r="K11"/>
    </row>
    <row r="12" spans="1:13" s="41" customFormat="1" ht="14.1" customHeight="1" x14ac:dyDescent="0.2">
      <c r="A12" s="19" t="s">
        <v>597</v>
      </c>
      <c r="B12" s="12">
        <v>150</v>
      </c>
      <c r="C12" s="12">
        <v>137</v>
      </c>
      <c r="D12" s="12">
        <v>13</v>
      </c>
      <c r="E12" s="12">
        <v>167</v>
      </c>
      <c r="F12" s="12">
        <v>148</v>
      </c>
      <c r="G12" s="12">
        <v>19</v>
      </c>
      <c r="H12" s="12">
        <v>187</v>
      </c>
      <c r="I12" s="12">
        <v>171</v>
      </c>
      <c r="J12" s="12">
        <v>16</v>
      </c>
      <c r="K12"/>
    </row>
    <row r="13" spans="1:13" s="41" customFormat="1" ht="14.1" customHeight="1" x14ac:dyDescent="0.2">
      <c r="A13" s="19" t="s">
        <v>598</v>
      </c>
      <c r="B13" s="12">
        <v>303</v>
      </c>
      <c r="C13" s="12">
        <v>110</v>
      </c>
      <c r="D13" s="12">
        <v>193</v>
      </c>
      <c r="E13" s="12">
        <v>226</v>
      </c>
      <c r="F13" s="12">
        <v>98</v>
      </c>
      <c r="G13" s="12">
        <v>128</v>
      </c>
      <c r="H13" s="12">
        <v>28</v>
      </c>
      <c r="I13" s="12">
        <v>16</v>
      </c>
      <c r="J13" s="12">
        <v>12</v>
      </c>
      <c r="K13"/>
    </row>
    <row r="14" spans="1:13" s="41" customFormat="1" ht="14.1" customHeight="1" x14ac:dyDescent="0.2">
      <c r="A14" s="19" t="s">
        <v>599</v>
      </c>
      <c r="B14" s="12">
        <v>4310</v>
      </c>
      <c r="C14" s="12">
        <v>1811</v>
      </c>
      <c r="D14" s="12">
        <v>2499</v>
      </c>
      <c r="E14" s="12">
        <v>3951</v>
      </c>
      <c r="F14" s="12">
        <v>1595</v>
      </c>
      <c r="G14" s="12">
        <v>2356</v>
      </c>
      <c r="H14" s="12">
        <v>4139</v>
      </c>
      <c r="I14" s="12">
        <v>1876</v>
      </c>
      <c r="J14" s="12">
        <v>2263</v>
      </c>
      <c r="K14"/>
    </row>
    <row r="15" spans="1:13" s="41" customFormat="1" ht="14.1" customHeight="1" x14ac:dyDescent="0.2">
      <c r="A15" s="19" t="s">
        <v>600</v>
      </c>
      <c r="B15" s="12">
        <v>1214</v>
      </c>
      <c r="C15" s="12">
        <v>867</v>
      </c>
      <c r="D15" s="12">
        <v>347</v>
      </c>
      <c r="E15" s="12">
        <v>1143</v>
      </c>
      <c r="F15" s="12">
        <v>827</v>
      </c>
      <c r="G15" s="12">
        <v>316</v>
      </c>
      <c r="H15" s="12">
        <v>1234</v>
      </c>
      <c r="I15" s="12">
        <v>837</v>
      </c>
      <c r="J15" s="12">
        <v>397</v>
      </c>
      <c r="K15"/>
    </row>
    <row r="16" spans="1:13" s="41" customFormat="1" ht="14.1" customHeight="1" x14ac:dyDescent="0.2">
      <c r="A16" s="19" t="s">
        <v>601</v>
      </c>
      <c r="B16" s="12">
        <v>6048</v>
      </c>
      <c r="C16" s="12">
        <v>6037</v>
      </c>
      <c r="D16" s="12">
        <v>11</v>
      </c>
      <c r="E16" s="12">
        <v>5994</v>
      </c>
      <c r="F16" s="12">
        <v>5983</v>
      </c>
      <c r="G16" s="12">
        <v>11</v>
      </c>
      <c r="H16" s="12">
        <v>5977</v>
      </c>
      <c r="I16" s="12">
        <v>5968</v>
      </c>
      <c r="J16" s="12">
        <v>9</v>
      </c>
      <c r="K16"/>
    </row>
    <row r="17" spans="1:11" s="41" customFormat="1" ht="14.1" customHeight="1" x14ac:dyDescent="0.2">
      <c r="A17" s="19" t="s">
        <v>602</v>
      </c>
      <c r="B17" s="12">
        <v>570</v>
      </c>
      <c r="C17" s="12">
        <v>533</v>
      </c>
      <c r="D17" s="12">
        <v>37</v>
      </c>
      <c r="E17" s="12">
        <v>547</v>
      </c>
      <c r="F17" s="12">
        <v>512</v>
      </c>
      <c r="G17" s="12">
        <v>35</v>
      </c>
      <c r="H17" s="12">
        <v>594</v>
      </c>
      <c r="I17" s="12">
        <v>554</v>
      </c>
      <c r="J17" s="12">
        <v>40</v>
      </c>
      <c r="K17"/>
    </row>
    <row r="18" spans="1:11" s="41" customFormat="1" ht="31.5" customHeight="1" x14ac:dyDescent="0.2">
      <c r="A18" s="161" t="s">
        <v>603</v>
      </c>
      <c r="B18" s="12">
        <v>65</v>
      </c>
      <c r="C18" s="12">
        <v>48</v>
      </c>
      <c r="D18" s="12">
        <v>17</v>
      </c>
      <c r="E18" s="12">
        <v>63</v>
      </c>
      <c r="F18" s="12">
        <v>49</v>
      </c>
      <c r="G18" s="12">
        <v>14</v>
      </c>
      <c r="H18" s="12">
        <v>60</v>
      </c>
      <c r="I18" s="12">
        <v>47</v>
      </c>
      <c r="J18" s="12">
        <v>13</v>
      </c>
      <c r="K18"/>
    </row>
    <row r="19" spans="1:11" s="41" customFormat="1" ht="14.1" customHeight="1" x14ac:dyDescent="0.2">
      <c r="A19" s="161" t="s">
        <v>604</v>
      </c>
      <c r="B19" s="12">
        <v>117</v>
      </c>
      <c r="C19" s="12">
        <v>64</v>
      </c>
      <c r="D19" s="12">
        <v>53</v>
      </c>
      <c r="E19" s="12">
        <v>146</v>
      </c>
      <c r="F19" s="12">
        <v>59</v>
      </c>
      <c r="G19" s="12">
        <v>87</v>
      </c>
      <c r="H19" s="12">
        <v>131</v>
      </c>
      <c r="I19" s="12">
        <v>44</v>
      </c>
      <c r="J19" s="12">
        <v>87</v>
      </c>
      <c r="K19"/>
    </row>
    <row r="20" spans="1:11" s="41" customFormat="1" ht="27.95" customHeight="1" x14ac:dyDescent="0.2">
      <c r="A20" s="161" t="s">
        <v>605</v>
      </c>
      <c r="B20" s="12">
        <v>36</v>
      </c>
      <c r="C20" s="12">
        <v>28</v>
      </c>
      <c r="D20" s="12">
        <v>8</v>
      </c>
      <c r="E20" s="12">
        <v>79</v>
      </c>
      <c r="F20" s="12">
        <v>54</v>
      </c>
      <c r="G20" s="12">
        <v>25</v>
      </c>
      <c r="H20" s="12">
        <v>27</v>
      </c>
      <c r="I20" s="12">
        <v>16</v>
      </c>
      <c r="J20" s="12">
        <v>11</v>
      </c>
      <c r="K20"/>
    </row>
    <row r="21" spans="1:11" s="41" customFormat="1" ht="14.1" customHeight="1" x14ac:dyDescent="0.2">
      <c r="A21" s="19" t="s">
        <v>606</v>
      </c>
      <c r="B21" s="12">
        <v>92</v>
      </c>
      <c r="C21" s="12">
        <v>55</v>
      </c>
      <c r="D21" s="12">
        <v>37</v>
      </c>
      <c r="E21" s="12">
        <v>88</v>
      </c>
      <c r="F21" s="12">
        <v>63</v>
      </c>
      <c r="G21" s="12">
        <v>25</v>
      </c>
      <c r="H21" s="12">
        <v>95</v>
      </c>
      <c r="I21" s="12">
        <v>64</v>
      </c>
      <c r="J21" s="12">
        <v>31</v>
      </c>
      <c r="K21"/>
    </row>
    <row r="22" spans="1:11" s="41" customFormat="1" ht="14.1" customHeight="1" x14ac:dyDescent="0.2">
      <c r="A22" s="19" t="s">
        <v>607</v>
      </c>
      <c r="B22" s="12">
        <v>258</v>
      </c>
      <c r="C22" s="12">
        <v>175</v>
      </c>
      <c r="D22" s="12">
        <v>83</v>
      </c>
      <c r="E22" s="12">
        <v>288</v>
      </c>
      <c r="F22" s="12">
        <v>189</v>
      </c>
      <c r="G22" s="12">
        <v>99</v>
      </c>
      <c r="H22" s="12">
        <v>340</v>
      </c>
      <c r="I22" s="12">
        <v>217</v>
      </c>
      <c r="J22" s="12">
        <v>123</v>
      </c>
      <c r="K22"/>
    </row>
    <row r="23" spans="1:11" s="41" customFormat="1" ht="14.1" customHeight="1" x14ac:dyDescent="0.2">
      <c r="A23" s="19" t="s">
        <v>608</v>
      </c>
      <c r="B23" s="12">
        <v>7706</v>
      </c>
      <c r="C23" s="12">
        <v>7310</v>
      </c>
      <c r="D23" s="12">
        <v>396</v>
      </c>
      <c r="E23" s="12">
        <v>7770</v>
      </c>
      <c r="F23" s="12">
        <v>7375</v>
      </c>
      <c r="G23" s="12">
        <v>395</v>
      </c>
      <c r="H23" s="12">
        <v>8138</v>
      </c>
      <c r="I23" s="12">
        <v>7693</v>
      </c>
      <c r="J23" s="12">
        <v>445</v>
      </c>
      <c r="K23"/>
    </row>
    <row r="24" spans="1:11" s="41" customFormat="1" ht="14.1" customHeight="1" x14ac:dyDescent="0.2">
      <c r="A24" s="19" t="s">
        <v>651</v>
      </c>
      <c r="B24" s="12">
        <v>85</v>
      </c>
      <c r="C24" s="12">
        <v>2</v>
      </c>
      <c r="D24" s="12">
        <v>83</v>
      </c>
      <c r="E24" s="12">
        <v>90</v>
      </c>
      <c r="F24" s="12">
        <v>2</v>
      </c>
      <c r="G24" s="12">
        <v>88</v>
      </c>
      <c r="H24" s="12">
        <v>102</v>
      </c>
      <c r="I24" s="12">
        <v>2</v>
      </c>
      <c r="J24" s="12">
        <v>100</v>
      </c>
      <c r="K24"/>
    </row>
    <row r="25" spans="1:11" s="41" customFormat="1" ht="14.1" customHeight="1" x14ac:dyDescent="0.2">
      <c r="A25" s="19" t="s">
        <v>609</v>
      </c>
      <c r="B25" s="12">
        <v>2063</v>
      </c>
      <c r="C25" s="12">
        <v>1416</v>
      </c>
      <c r="D25" s="12">
        <v>647</v>
      </c>
      <c r="E25" s="12">
        <v>2061</v>
      </c>
      <c r="F25" s="12">
        <v>1416</v>
      </c>
      <c r="G25" s="12">
        <v>645</v>
      </c>
      <c r="H25" s="12">
        <v>2051</v>
      </c>
      <c r="I25" s="12">
        <v>1414</v>
      </c>
      <c r="J25" s="12">
        <v>637</v>
      </c>
      <c r="K25"/>
    </row>
    <row r="26" spans="1:11" s="41" customFormat="1" ht="14.1" customHeight="1" x14ac:dyDescent="0.2">
      <c r="A26" s="41" t="s">
        <v>652</v>
      </c>
      <c r="B26" s="41">
        <v>327</v>
      </c>
      <c r="C26" s="41">
        <v>83</v>
      </c>
      <c r="D26" s="41">
        <v>244</v>
      </c>
      <c r="E26" s="41">
        <v>371</v>
      </c>
      <c r="F26" s="41">
        <v>87</v>
      </c>
      <c r="G26" s="41">
        <v>284</v>
      </c>
      <c r="H26" s="41">
        <v>367</v>
      </c>
      <c r="I26" s="41">
        <v>81</v>
      </c>
      <c r="J26" s="41">
        <v>286</v>
      </c>
      <c r="K26"/>
    </row>
    <row r="27" spans="1:11" s="41" customFormat="1" ht="14.1" customHeight="1" x14ac:dyDescent="0.2">
      <c r="A27" s="19" t="s">
        <v>610</v>
      </c>
      <c r="B27" s="12">
        <v>1417</v>
      </c>
      <c r="C27" s="12">
        <v>1030</v>
      </c>
      <c r="D27" s="12">
        <v>387</v>
      </c>
      <c r="E27" s="12">
        <v>1418</v>
      </c>
      <c r="F27" s="12">
        <v>1029</v>
      </c>
      <c r="G27" s="12">
        <v>389</v>
      </c>
      <c r="H27" s="12">
        <v>1495</v>
      </c>
      <c r="I27" s="12">
        <v>1045</v>
      </c>
      <c r="J27" s="12">
        <v>450</v>
      </c>
      <c r="K27"/>
    </row>
    <row r="28" spans="1:11" s="41" customFormat="1" ht="14.1" customHeight="1" x14ac:dyDescent="0.2">
      <c r="A28" s="19" t="s">
        <v>611</v>
      </c>
      <c r="B28" s="12">
        <v>535</v>
      </c>
      <c r="C28" s="12">
        <v>358</v>
      </c>
      <c r="D28" s="12">
        <v>177</v>
      </c>
      <c r="E28" s="12">
        <v>646</v>
      </c>
      <c r="F28" s="12">
        <v>437</v>
      </c>
      <c r="G28" s="12">
        <v>209</v>
      </c>
      <c r="H28" s="12">
        <v>784</v>
      </c>
      <c r="I28" s="12">
        <v>517</v>
      </c>
      <c r="J28" s="12">
        <v>267</v>
      </c>
      <c r="K28"/>
    </row>
    <row r="29" spans="1:11" s="41" customFormat="1" ht="27.95" customHeight="1" x14ac:dyDescent="0.2">
      <c r="A29" s="161" t="s">
        <v>612</v>
      </c>
      <c r="B29" s="12">
        <v>236</v>
      </c>
      <c r="C29" s="12">
        <v>178</v>
      </c>
      <c r="D29" s="12">
        <v>58</v>
      </c>
      <c r="E29" s="12">
        <v>245</v>
      </c>
      <c r="F29" s="12">
        <v>174</v>
      </c>
      <c r="G29" s="12">
        <v>71</v>
      </c>
      <c r="H29" s="12">
        <v>313</v>
      </c>
      <c r="I29" s="12">
        <v>219</v>
      </c>
      <c r="J29" s="12">
        <v>94</v>
      </c>
      <c r="K29"/>
    </row>
    <row r="30" spans="1:11" s="41" customFormat="1" ht="27.95" customHeight="1" x14ac:dyDescent="0.2">
      <c r="A30" s="161" t="s">
        <v>613</v>
      </c>
      <c r="B30" s="12">
        <v>983</v>
      </c>
      <c r="C30" s="12">
        <v>718</v>
      </c>
      <c r="D30" s="12">
        <v>265</v>
      </c>
      <c r="E30" s="12">
        <v>1055</v>
      </c>
      <c r="F30" s="12">
        <v>774</v>
      </c>
      <c r="G30" s="12">
        <v>281</v>
      </c>
      <c r="H30" s="12">
        <v>1136</v>
      </c>
      <c r="I30" s="12">
        <v>820</v>
      </c>
      <c r="J30" s="12">
        <v>316</v>
      </c>
      <c r="K30"/>
    </row>
    <row r="31" spans="1:11" s="41" customFormat="1" ht="14.1" customHeight="1" x14ac:dyDescent="0.2">
      <c r="A31" s="19" t="s">
        <v>653</v>
      </c>
      <c r="B31" s="12">
        <v>210</v>
      </c>
      <c r="C31" s="12">
        <v>206</v>
      </c>
      <c r="D31" s="12">
        <v>4</v>
      </c>
      <c r="E31" s="12">
        <v>151</v>
      </c>
      <c r="F31" s="12">
        <v>145</v>
      </c>
      <c r="G31" s="12">
        <v>6</v>
      </c>
      <c r="H31" s="12">
        <v>193</v>
      </c>
      <c r="I31" s="12">
        <v>187</v>
      </c>
      <c r="J31" s="12">
        <v>6</v>
      </c>
      <c r="K31"/>
    </row>
    <row r="32" spans="1:11" s="41" customFormat="1" ht="14.1" customHeight="1" x14ac:dyDescent="0.2">
      <c r="A32" s="19" t="s">
        <v>614</v>
      </c>
      <c r="B32" s="12">
        <v>603</v>
      </c>
      <c r="C32" s="12">
        <v>328</v>
      </c>
      <c r="D32" s="12">
        <v>275</v>
      </c>
      <c r="E32" s="12">
        <v>664</v>
      </c>
      <c r="F32" s="12">
        <v>365</v>
      </c>
      <c r="G32" s="12">
        <v>299</v>
      </c>
      <c r="H32" s="12">
        <v>1179</v>
      </c>
      <c r="I32" s="12">
        <v>608</v>
      </c>
      <c r="J32" s="12">
        <v>571</v>
      </c>
      <c r="K32"/>
    </row>
    <row r="33" spans="1:13" s="41" customFormat="1" ht="14.1" customHeight="1" x14ac:dyDescent="0.2">
      <c r="A33" s="19" t="s">
        <v>615</v>
      </c>
      <c r="B33" s="12">
        <v>386</v>
      </c>
      <c r="C33" s="12">
        <v>29</v>
      </c>
      <c r="D33" s="12">
        <v>357</v>
      </c>
      <c r="E33" s="12">
        <v>357</v>
      </c>
      <c r="F33" s="12">
        <v>45</v>
      </c>
      <c r="G33" s="12">
        <v>312</v>
      </c>
      <c r="H33" s="12">
        <v>383</v>
      </c>
      <c r="I33" s="12">
        <v>40</v>
      </c>
      <c r="J33" s="12">
        <v>343</v>
      </c>
      <c r="K33"/>
    </row>
    <row r="34" spans="1:13" s="41" customFormat="1" ht="14.1" customHeight="1" x14ac:dyDescent="0.2">
      <c r="A34" s="19" t="s">
        <v>616</v>
      </c>
      <c r="B34" s="12">
        <v>726</v>
      </c>
      <c r="C34" s="12">
        <v>670</v>
      </c>
      <c r="D34" s="12">
        <v>56</v>
      </c>
      <c r="E34" s="12">
        <v>715</v>
      </c>
      <c r="F34" s="12">
        <v>613</v>
      </c>
      <c r="G34" s="12">
        <v>102</v>
      </c>
      <c r="H34" s="12">
        <v>712</v>
      </c>
      <c r="I34" s="12">
        <v>627</v>
      </c>
      <c r="J34" s="12">
        <v>85</v>
      </c>
      <c r="K34"/>
    </row>
    <row r="35" spans="1:13" s="41" customFormat="1" ht="14.1" customHeight="1" x14ac:dyDescent="0.2">
      <c r="A35" s="19" t="s">
        <v>617</v>
      </c>
      <c r="B35" s="12">
        <v>449</v>
      </c>
      <c r="C35" s="12">
        <v>281</v>
      </c>
      <c r="D35" s="12">
        <v>168</v>
      </c>
      <c r="E35" s="12">
        <v>457</v>
      </c>
      <c r="F35" s="12">
        <v>273</v>
      </c>
      <c r="G35" s="12">
        <v>184</v>
      </c>
      <c r="H35" s="12">
        <v>353</v>
      </c>
      <c r="I35" s="12">
        <v>206</v>
      </c>
      <c r="J35" s="12">
        <v>147</v>
      </c>
      <c r="K35"/>
    </row>
    <row r="36" spans="1:13" s="41" customFormat="1" ht="14.1" customHeight="1" x14ac:dyDescent="0.2">
      <c r="A36" s="19" t="s">
        <v>618</v>
      </c>
      <c r="B36" s="12">
        <v>398</v>
      </c>
      <c r="C36" s="12">
        <v>294</v>
      </c>
      <c r="D36" s="12">
        <v>104</v>
      </c>
      <c r="E36" s="12">
        <v>378</v>
      </c>
      <c r="F36" s="12">
        <v>286</v>
      </c>
      <c r="G36" s="12">
        <v>92</v>
      </c>
      <c r="H36" s="12">
        <v>351</v>
      </c>
      <c r="I36" s="12">
        <v>270</v>
      </c>
      <c r="J36" s="12">
        <v>81</v>
      </c>
      <c r="K36"/>
    </row>
    <row r="37" spans="1:13" s="41" customFormat="1" ht="14.1" customHeight="1" x14ac:dyDescent="0.2">
      <c r="A37" s="19" t="s">
        <v>619</v>
      </c>
      <c r="B37" s="12">
        <v>193</v>
      </c>
      <c r="C37" s="12">
        <v>182</v>
      </c>
      <c r="D37" s="12">
        <v>11</v>
      </c>
      <c r="E37" s="12">
        <v>195</v>
      </c>
      <c r="F37" s="12">
        <v>172</v>
      </c>
      <c r="G37" s="12">
        <v>23</v>
      </c>
      <c r="H37" s="12">
        <v>166</v>
      </c>
      <c r="I37" s="12">
        <v>144</v>
      </c>
      <c r="J37" s="12">
        <v>22</v>
      </c>
      <c r="K37"/>
    </row>
    <row r="38" spans="1:13" s="41" customFormat="1" ht="14.1" customHeight="1" x14ac:dyDescent="0.2">
      <c r="A38" s="19" t="s">
        <v>620</v>
      </c>
      <c r="B38" s="12">
        <v>437</v>
      </c>
      <c r="C38" s="12">
        <v>396</v>
      </c>
      <c r="D38" s="12">
        <v>41</v>
      </c>
      <c r="E38" s="12">
        <v>784</v>
      </c>
      <c r="F38" s="12">
        <v>382</v>
      </c>
      <c r="G38" s="12">
        <v>402</v>
      </c>
      <c r="H38" s="12">
        <v>784</v>
      </c>
      <c r="I38" s="12">
        <v>382</v>
      </c>
      <c r="J38" s="12">
        <v>402</v>
      </c>
      <c r="K38"/>
      <c r="M38"/>
    </row>
    <row r="39" spans="1:13" x14ac:dyDescent="0.2">
      <c r="A39" s="19" t="s">
        <v>621</v>
      </c>
      <c r="B39" s="12">
        <v>152</v>
      </c>
      <c r="C39" s="12">
        <v>134</v>
      </c>
      <c r="D39" s="12">
        <v>18</v>
      </c>
      <c r="E39" s="12">
        <v>195</v>
      </c>
      <c r="F39" s="12">
        <v>166</v>
      </c>
      <c r="G39" s="12">
        <v>29</v>
      </c>
      <c r="H39" s="12">
        <v>220</v>
      </c>
      <c r="I39" s="12">
        <v>184</v>
      </c>
      <c r="J39" s="12">
        <v>36</v>
      </c>
    </row>
    <row r="40" spans="1:13" x14ac:dyDescent="0.2">
      <c r="A40" s="19" t="s">
        <v>622</v>
      </c>
      <c r="B40" s="12">
        <v>1304</v>
      </c>
      <c r="C40" s="12">
        <v>42</v>
      </c>
      <c r="D40" s="12">
        <v>1262</v>
      </c>
      <c r="E40" s="12">
        <v>1294</v>
      </c>
      <c r="F40" s="12">
        <v>51</v>
      </c>
      <c r="G40" s="12">
        <v>1243</v>
      </c>
      <c r="H40" s="12">
        <v>522</v>
      </c>
      <c r="I40" s="12">
        <v>47</v>
      </c>
      <c r="J40" s="12">
        <v>475</v>
      </c>
    </row>
    <row r="41" spans="1:13" x14ac:dyDescent="0.2">
      <c r="A41" s="19" t="s">
        <v>623</v>
      </c>
      <c r="B41" s="12">
        <f>B8-SUM(B9:B40)</f>
        <v>1197</v>
      </c>
      <c r="C41" s="12">
        <f t="shared" ref="C41" si="0">C8-SUM(C9:C40)</f>
        <v>1016</v>
      </c>
      <c r="D41" s="12">
        <f t="shared" ref="D41" si="1">D8-SUM(D9:D40)</f>
        <v>181</v>
      </c>
      <c r="E41" s="12">
        <f>E8-SUM(E9:E40)</f>
        <v>1334</v>
      </c>
      <c r="F41" s="12">
        <f t="shared" ref="F41" si="2">F8-SUM(F9:F40)</f>
        <v>1095</v>
      </c>
      <c r="G41" s="12">
        <f t="shared" ref="G41" si="3">G8-SUM(G9:G40)</f>
        <v>239</v>
      </c>
      <c r="H41" s="12">
        <f>H8-SUM(H9:H40)</f>
        <v>1197</v>
      </c>
      <c r="I41" s="12">
        <f t="shared" ref="I41:J41" si="4">I8-SUM(I9:I40)</f>
        <v>984</v>
      </c>
      <c r="J41" s="12">
        <f t="shared" si="4"/>
        <v>213</v>
      </c>
    </row>
    <row r="42" spans="1:13" x14ac:dyDescent="0.2">
      <c r="A42" s="32"/>
      <c r="B42" s="65"/>
      <c r="C42" s="65"/>
      <c r="D42" s="65"/>
      <c r="E42" s="65"/>
      <c r="F42" s="65"/>
      <c r="G42" s="65"/>
      <c r="H42" s="65"/>
      <c r="I42" s="65"/>
      <c r="J42" s="65"/>
    </row>
    <row r="43" spans="1:13" x14ac:dyDescent="0.2">
      <c r="A43" s="54" t="s">
        <v>625</v>
      </c>
      <c r="B43" s="28"/>
      <c r="C43" s="28"/>
      <c r="D43" s="28"/>
      <c r="E43" s="28"/>
      <c r="F43" s="28"/>
      <c r="G43" s="28"/>
      <c r="H43" s="28"/>
      <c r="I43" s="28"/>
      <c r="J43" s="28"/>
    </row>
    <row r="55" spans="5:5" x14ac:dyDescent="0.2">
      <c r="E55" s="160"/>
    </row>
  </sheetData>
  <mergeCells count="3">
    <mergeCell ref="B5:D5"/>
    <mergeCell ref="E5:G5"/>
    <mergeCell ref="H5:J5"/>
  </mergeCells>
  <hyperlinks>
    <hyperlink ref="M3" location="'Índice cap_10'!B8" display="Volver al índice"/>
  </hyperlinks>
  <pageMargins left="0.7" right="0.7" top="0.75" bottom="0.75" header="0.3" footer="0.3"/>
  <pageSetup paperSize="9" orientation="portrait" r:id="rId1"/>
  <ignoredErrors>
    <ignoredError sqref="B5:G5" numberStoredAsText="1"/>
    <ignoredError sqref="D41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I39"/>
  <sheetViews>
    <sheetView workbookViewId="0">
      <selection activeCell="L22" sqref="L22"/>
    </sheetView>
  </sheetViews>
  <sheetFormatPr baseColWidth="10" defaultRowHeight="12.75" x14ac:dyDescent="0.2"/>
  <cols>
    <col min="1" max="1" width="30.7109375" customWidth="1"/>
    <col min="2" max="6" width="11.7109375" customWidth="1"/>
    <col min="7" max="7" width="5.5703125" customWidth="1"/>
  </cols>
  <sheetData>
    <row r="1" spans="1:9" s="3" customFormat="1" ht="14.1" customHeight="1" thickBot="1" x14ac:dyDescent="0.25">
      <c r="A1" s="1" t="s">
        <v>128</v>
      </c>
      <c r="B1" s="2"/>
      <c r="C1" s="2"/>
      <c r="D1" s="2"/>
      <c r="E1" s="2"/>
      <c r="F1" s="2"/>
    </row>
    <row r="2" spans="1:9" s="3" customFormat="1" ht="14.1" customHeight="1" x14ac:dyDescent="0.2">
      <c r="A2" s="48"/>
      <c r="B2" s="48"/>
      <c r="C2" s="48"/>
      <c r="D2" s="48"/>
    </row>
    <row r="3" spans="1:9" s="3" customFormat="1" ht="14.1" customHeight="1" x14ac:dyDescent="0.2">
      <c r="A3" s="22" t="s">
        <v>626</v>
      </c>
      <c r="I3" s="83" t="s">
        <v>148</v>
      </c>
    </row>
    <row r="4" spans="1:9" ht="14.1" customHeight="1" x14ac:dyDescent="0.2"/>
    <row r="5" spans="1:9" s="151" customFormat="1" ht="15.95" customHeight="1" x14ac:dyDescent="0.2">
      <c r="A5" s="37"/>
      <c r="B5" s="37">
        <v>2015</v>
      </c>
      <c r="C5" s="37">
        <v>2016</v>
      </c>
      <c r="D5" s="37">
        <v>2017</v>
      </c>
      <c r="E5" s="37">
        <v>2018</v>
      </c>
      <c r="F5" s="37">
        <v>2019</v>
      </c>
    </row>
    <row r="6" spans="1:9" s="61" customFormat="1" ht="14.1" customHeight="1" x14ac:dyDescent="0.2">
      <c r="A6" s="60"/>
      <c r="B6" s="60"/>
      <c r="C6" s="60"/>
      <c r="D6" s="60"/>
      <c r="E6" s="60"/>
      <c r="F6" s="60"/>
    </row>
    <row r="7" spans="1:9" s="41" customFormat="1" ht="14.1" customHeight="1" x14ac:dyDescent="0.2">
      <c r="A7" s="23" t="s">
        <v>18</v>
      </c>
      <c r="B7" s="12">
        <v>767</v>
      </c>
      <c r="C7" s="12">
        <v>780</v>
      </c>
      <c r="D7" s="12">
        <v>764</v>
      </c>
      <c r="E7" s="12">
        <v>819</v>
      </c>
      <c r="F7" s="12">
        <v>753</v>
      </c>
      <c r="G7"/>
    </row>
    <row r="8" spans="1:9" s="41" customFormat="1" ht="14.1" customHeight="1" x14ac:dyDescent="0.2">
      <c r="A8" s="19" t="s">
        <v>596</v>
      </c>
      <c r="B8" s="12">
        <v>46</v>
      </c>
      <c r="C8" s="12">
        <v>42</v>
      </c>
      <c r="D8" s="12">
        <v>44</v>
      </c>
      <c r="E8" s="12">
        <v>32</v>
      </c>
      <c r="F8" s="12">
        <v>13</v>
      </c>
      <c r="G8"/>
    </row>
    <row r="9" spans="1:9" s="41" customFormat="1" ht="14.1" customHeight="1" x14ac:dyDescent="0.2">
      <c r="A9" s="19" t="s">
        <v>599</v>
      </c>
      <c r="B9" s="12">
        <v>49</v>
      </c>
      <c r="C9" s="12">
        <v>47</v>
      </c>
      <c r="D9" s="12">
        <v>41</v>
      </c>
      <c r="E9" s="12">
        <v>38</v>
      </c>
      <c r="F9" s="12">
        <v>36</v>
      </c>
      <c r="G9"/>
    </row>
    <row r="10" spans="1:9" s="41" customFormat="1" ht="14.1" customHeight="1" x14ac:dyDescent="0.2">
      <c r="A10" s="19" t="s">
        <v>600</v>
      </c>
      <c r="B10" s="12">
        <v>13</v>
      </c>
      <c r="C10" s="12">
        <v>12</v>
      </c>
      <c r="D10" s="12">
        <v>17</v>
      </c>
      <c r="E10" s="12">
        <v>20</v>
      </c>
      <c r="F10" s="12">
        <v>21</v>
      </c>
      <c r="G10"/>
    </row>
    <row r="11" spans="1:9" s="41" customFormat="1" ht="14.1" customHeight="1" x14ac:dyDescent="0.2">
      <c r="A11" s="19" t="s">
        <v>601</v>
      </c>
      <c r="B11" s="12">
        <v>129</v>
      </c>
      <c r="C11" s="12">
        <v>127</v>
      </c>
      <c r="D11" s="12">
        <v>120</v>
      </c>
      <c r="E11" s="12">
        <v>120</v>
      </c>
      <c r="F11" s="12">
        <v>120</v>
      </c>
      <c r="G11"/>
    </row>
    <row r="12" spans="1:9" s="41" customFormat="1" ht="14.1" customHeight="1" x14ac:dyDescent="0.2">
      <c r="A12" s="19" t="s">
        <v>602</v>
      </c>
      <c r="B12" s="12">
        <v>23</v>
      </c>
      <c r="C12" s="12">
        <v>23</v>
      </c>
      <c r="D12" s="12">
        <v>26</v>
      </c>
      <c r="E12" s="12">
        <v>26</v>
      </c>
      <c r="F12" s="12">
        <v>30</v>
      </c>
      <c r="G12"/>
    </row>
    <row r="13" spans="1:9" s="41" customFormat="1" ht="14.1" customHeight="1" x14ac:dyDescent="0.2">
      <c r="A13" s="19" t="s">
        <v>608</v>
      </c>
      <c r="B13" s="12">
        <v>265</v>
      </c>
      <c r="C13" s="12">
        <v>283</v>
      </c>
      <c r="D13" s="12">
        <v>287</v>
      </c>
      <c r="E13" s="12">
        <v>367</v>
      </c>
      <c r="F13" s="12">
        <v>269</v>
      </c>
      <c r="G13"/>
    </row>
    <row r="14" spans="1:9" s="41" customFormat="1" ht="14.1" customHeight="1" x14ac:dyDescent="0.2">
      <c r="A14" s="19" t="s">
        <v>610</v>
      </c>
      <c r="B14" s="12">
        <v>10</v>
      </c>
      <c r="C14" s="12">
        <v>11</v>
      </c>
      <c r="D14" s="12">
        <v>11</v>
      </c>
      <c r="E14" s="12">
        <v>12</v>
      </c>
      <c r="F14" s="12">
        <v>12</v>
      </c>
      <c r="G14"/>
    </row>
    <row r="15" spans="1:9" s="41" customFormat="1" ht="14.1" customHeight="1" x14ac:dyDescent="0.2">
      <c r="A15" s="19" t="s">
        <v>611</v>
      </c>
      <c r="B15" s="12">
        <v>13</v>
      </c>
      <c r="C15" s="12">
        <v>13</v>
      </c>
      <c r="D15" s="12">
        <v>13</v>
      </c>
      <c r="E15" s="12">
        <v>14</v>
      </c>
      <c r="F15" s="12">
        <v>17</v>
      </c>
      <c r="G15"/>
    </row>
    <row r="16" spans="1:9" s="41" customFormat="1" ht="14.1" customHeight="1" x14ac:dyDescent="0.2">
      <c r="A16" s="19" t="s">
        <v>612</v>
      </c>
      <c r="B16" s="12">
        <v>7</v>
      </c>
      <c r="C16" s="12">
        <v>13</v>
      </c>
      <c r="D16" s="12">
        <v>10</v>
      </c>
      <c r="E16" s="12">
        <v>12</v>
      </c>
      <c r="F16" s="12">
        <v>14</v>
      </c>
      <c r="G16"/>
    </row>
    <row r="17" spans="1:7" s="41" customFormat="1" ht="14.1" customHeight="1" x14ac:dyDescent="0.2">
      <c r="A17" s="19" t="s">
        <v>613</v>
      </c>
      <c r="B17" s="12">
        <v>16</v>
      </c>
      <c r="C17" s="12">
        <v>15</v>
      </c>
      <c r="D17" s="12">
        <v>17</v>
      </c>
      <c r="E17" s="12">
        <v>17</v>
      </c>
      <c r="F17" s="12">
        <v>17</v>
      </c>
      <c r="G17"/>
    </row>
    <row r="18" spans="1:7" s="41" customFormat="1" ht="14.1" customHeight="1" x14ac:dyDescent="0.2">
      <c r="A18" s="19" t="s">
        <v>616</v>
      </c>
      <c r="B18" s="12">
        <v>16</v>
      </c>
      <c r="C18" s="12">
        <v>16</v>
      </c>
      <c r="D18" s="12">
        <v>15</v>
      </c>
      <c r="E18" s="12">
        <v>16</v>
      </c>
      <c r="F18" s="12">
        <v>16</v>
      </c>
      <c r="G18"/>
    </row>
    <row r="19" spans="1:7" s="41" customFormat="1" ht="14.1" customHeight="1" x14ac:dyDescent="0.2">
      <c r="A19" s="19" t="s">
        <v>621</v>
      </c>
      <c r="B19" s="12">
        <v>7</v>
      </c>
      <c r="C19" s="12">
        <v>9</v>
      </c>
      <c r="D19" s="12">
        <v>10</v>
      </c>
      <c r="E19" s="12">
        <v>10</v>
      </c>
      <c r="F19" s="12">
        <v>9</v>
      </c>
      <c r="G19"/>
    </row>
    <row r="20" spans="1:7" s="41" customFormat="1" ht="14.1" customHeight="1" x14ac:dyDescent="0.2">
      <c r="A20" s="19" t="s">
        <v>623</v>
      </c>
      <c r="B20" s="12">
        <f t="shared" ref="B20:E20" si="0">B7-SUM(B8:B19)</f>
        <v>173</v>
      </c>
      <c r="C20" s="12">
        <f t="shared" si="0"/>
        <v>169</v>
      </c>
      <c r="D20" s="12">
        <f t="shared" si="0"/>
        <v>153</v>
      </c>
      <c r="E20" s="12">
        <f t="shared" si="0"/>
        <v>135</v>
      </c>
      <c r="F20" s="12">
        <f t="shared" ref="F20" si="1">F7-SUM(F8:F19)</f>
        <v>179</v>
      </c>
      <c r="G20"/>
    </row>
    <row r="21" spans="1:7" ht="14.1" customHeight="1" x14ac:dyDescent="0.2">
      <c r="A21" s="32"/>
      <c r="B21" s="65"/>
      <c r="C21" s="65"/>
      <c r="D21" s="65"/>
      <c r="E21" s="65"/>
      <c r="F21" s="65"/>
    </row>
    <row r="22" spans="1:7" x14ac:dyDescent="0.2">
      <c r="A22" s="54" t="s">
        <v>625</v>
      </c>
      <c r="B22" s="28"/>
      <c r="C22" s="28"/>
      <c r="D22" s="28"/>
      <c r="E22" s="28"/>
      <c r="F22" s="28"/>
    </row>
    <row r="27" spans="1:7" x14ac:dyDescent="0.2">
      <c r="A27" s="22" t="s">
        <v>628</v>
      </c>
      <c r="B27" s="3"/>
      <c r="C27" s="3"/>
      <c r="D27" s="3"/>
      <c r="E27" s="3"/>
      <c r="F27" s="3"/>
    </row>
    <row r="28" spans="1:7" s="3" customFormat="1" ht="14.1" customHeight="1" x14ac:dyDescent="0.2">
      <c r="A28" s="22"/>
    </row>
    <row r="29" spans="1:7" s="28" customFormat="1" ht="14.1" customHeight="1" x14ac:dyDescent="0.2">
      <c r="A29" s="56" t="s">
        <v>629</v>
      </c>
    </row>
    <row r="30" spans="1:7" s="41" customFormat="1" ht="9.9499999999999993" customHeight="1" x14ac:dyDescent="0.15"/>
    <row r="31" spans="1:7" ht="14.1" customHeight="1" x14ac:dyDescent="0.2">
      <c r="A31" s="37"/>
      <c r="B31" s="37">
        <v>2014</v>
      </c>
      <c r="C31" s="37">
        <v>2015</v>
      </c>
      <c r="D31" s="37">
        <v>2016</v>
      </c>
      <c r="E31" s="37">
        <v>2017</v>
      </c>
      <c r="F31" s="37">
        <v>2018</v>
      </c>
    </row>
    <row r="32" spans="1:7" ht="14.1" customHeight="1" x14ac:dyDescent="0.2">
      <c r="A32" s="60"/>
      <c r="B32" s="60"/>
      <c r="C32" s="60"/>
      <c r="D32" s="60"/>
      <c r="E32" s="60"/>
      <c r="F32" s="60"/>
    </row>
    <row r="33" spans="1:6" ht="14.1" customHeight="1" x14ac:dyDescent="0.2">
      <c r="A33" s="23" t="s">
        <v>18</v>
      </c>
      <c r="B33" s="11">
        <v>31</v>
      </c>
      <c r="C33" s="11">
        <v>37.9</v>
      </c>
      <c r="D33" s="11">
        <v>34.799999999999997</v>
      </c>
      <c r="E33" s="11">
        <v>35.9</v>
      </c>
      <c r="F33" s="11">
        <v>44.8</v>
      </c>
    </row>
    <row r="34" spans="1:6" ht="27.95" customHeight="1" x14ac:dyDescent="0.2">
      <c r="A34" s="161" t="s">
        <v>627</v>
      </c>
      <c r="B34" s="11">
        <v>0.9</v>
      </c>
      <c r="C34" s="11">
        <v>1.1000000000000001</v>
      </c>
      <c r="D34" s="11">
        <v>1</v>
      </c>
      <c r="E34" s="11">
        <v>1</v>
      </c>
      <c r="F34" s="11">
        <v>1.2</v>
      </c>
    </row>
    <row r="35" spans="1:6" ht="14.1" customHeight="1" x14ac:dyDescent="0.2">
      <c r="A35" s="19" t="s">
        <v>630</v>
      </c>
      <c r="B35" s="11">
        <v>240</v>
      </c>
      <c r="C35" s="11">
        <v>292.8</v>
      </c>
      <c r="D35" s="11">
        <v>268.3</v>
      </c>
      <c r="E35" s="11">
        <v>276.10000000000002</v>
      </c>
      <c r="F35" s="11">
        <v>343</v>
      </c>
    </row>
    <row r="36" spans="1:6" ht="27.95" customHeight="1" x14ac:dyDescent="0.2">
      <c r="A36" s="161" t="s">
        <v>631</v>
      </c>
      <c r="B36" s="11">
        <v>146.80000000000001</v>
      </c>
      <c r="C36" s="11">
        <v>179.6</v>
      </c>
      <c r="D36" s="11">
        <v>165.1</v>
      </c>
      <c r="E36" s="11">
        <v>170.1</v>
      </c>
      <c r="F36" s="11">
        <v>211.8</v>
      </c>
    </row>
    <row r="37" spans="1:6" ht="14.1" customHeight="1" x14ac:dyDescent="0.2">
      <c r="A37" s="19" t="s">
        <v>632</v>
      </c>
      <c r="B37" s="11">
        <v>100.1</v>
      </c>
      <c r="C37" s="11">
        <v>122.5</v>
      </c>
      <c r="D37" s="11">
        <v>112.8</v>
      </c>
      <c r="E37" s="11">
        <v>116.4</v>
      </c>
      <c r="F37" s="11">
        <v>144.9</v>
      </c>
    </row>
    <row r="38" spans="1:6" ht="14.1" customHeight="1" x14ac:dyDescent="0.2">
      <c r="A38" s="32"/>
      <c r="B38" s="65"/>
      <c r="C38" s="65"/>
      <c r="D38" s="65"/>
      <c r="E38" s="65"/>
      <c r="F38" s="65"/>
    </row>
    <row r="39" spans="1:6" x14ac:dyDescent="0.2">
      <c r="A39" s="54" t="s">
        <v>637</v>
      </c>
      <c r="B39" s="28"/>
      <c r="C39" s="28"/>
      <c r="D39" s="28"/>
      <c r="E39" s="28"/>
      <c r="F39" s="28"/>
    </row>
  </sheetData>
  <hyperlinks>
    <hyperlink ref="I3" location="'Índice cap_10'!B8" display="Volver al índice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L57"/>
  <sheetViews>
    <sheetView workbookViewId="0">
      <selection activeCell="L22" sqref="L2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4" width="5.5703125" customWidth="1"/>
    <col min="5" max="5" width="11.7109375" customWidth="1" collapsed="1"/>
    <col min="6" max="9" width="11.7109375" customWidth="1"/>
  </cols>
  <sheetData>
    <row r="1" spans="1:8" ht="13.5" thickBot="1" x14ac:dyDescent="0.25">
      <c r="A1" s="91" t="s">
        <v>128</v>
      </c>
      <c r="B1" s="92"/>
    </row>
    <row r="2" spans="1:8" x14ac:dyDescent="0.2">
      <c r="A2" s="3"/>
    </row>
    <row r="3" spans="1:8" ht="14.25" x14ac:dyDescent="0.2">
      <c r="A3" s="4" t="s">
        <v>641</v>
      </c>
      <c r="E3" s="83" t="s">
        <v>148</v>
      </c>
    </row>
    <row r="4" spans="1:8" x14ac:dyDescent="0.2">
      <c r="A4" s="4"/>
    </row>
    <row r="5" spans="1:8" x14ac:dyDescent="0.2">
      <c r="A5" s="4" t="s">
        <v>571</v>
      </c>
    </row>
    <row r="6" spans="1:8" ht="12.75" customHeight="1" x14ac:dyDescent="0.2">
      <c r="A6" s="4"/>
    </row>
    <row r="7" spans="1:8" ht="15.95" customHeight="1" x14ac:dyDescent="0.2">
      <c r="A7" s="37"/>
      <c r="B7" s="8" t="s">
        <v>570</v>
      </c>
      <c r="F7" s="144"/>
      <c r="G7" s="144"/>
    </row>
    <row r="8" spans="1:8" x14ac:dyDescent="0.2">
      <c r="A8" s="89"/>
      <c r="B8" s="89"/>
      <c r="F8" s="144"/>
      <c r="G8" s="145"/>
      <c r="H8" s="145"/>
    </row>
    <row r="9" spans="1:8" x14ac:dyDescent="0.2">
      <c r="A9" s="10" t="s">
        <v>422</v>
      </c>
      <c r="B9" s="143">
        <v>94.5</v>
      </c>
      <c r="C9" s="117"/>
      <c r="D9" s="117"/>
      <c r="F9" s="144"/>
      <c r="G9" s="145"/>
      <c r="H9" s="145"/>
    </row>
    <row r="10" spans="1:8" x14ac:dyDescent="0.2">
      <c r="A10" s="10" t="s">
        <v>423</v>
      </c>
      <c r="B10" s="143">
        <v>22.6</v>
      </c>
      <c r="C10" s="117"/>
      <c r="D10" s="117"/>
    </row>
    <row r="11" spans="1:8" x14ac:dyDescent="0.2">
      <c r="A11" s="10" t="s">
        <v>424</v>
      </c>
      <c r="B11" s="143">
        <v>55.6</v>
      </c>
      <c r="C11" s="117"/>
      <c r="D11" s="117"/>
      <c r="F11" s="144"/>
      <c r="G11" s="144"/>
    </row>
    <row r="12" spans="1:8" x14ac:dyDescent="0.2">
      <c r="A12" s="10" t="s">
        <v>425</v>
      </c>
      <c r="B12" s="143">
        <v>0.8</v>
      </c>
      <c r="C12" s="117"/>
      <c r="D12" s="117"/>
      <c r="F12" s="144"/>
      <c r="G12" s="145"/>
      <c r="H12" s="145"/>
    </row>
    <row r="13" spans="1:8" x14ac:dyDescent="0.2">
      <c r="A13" s="10" t="s">
        <v>428</v>
      </c>
      <c r="B13" s="143">
        <v>28.5</v>
      </c>
      <c r="C13" s="117"/>
      <c r="D13" s="117"/>
      <c r="F13" s="144"/>
      <c r="G13" s="145"/>
      <c r="H13" s="145"/>
    </row>
    <row r="14" spans="1:8" x14ac:dyDescent="0.2">
      <c r="A14" s="10" t="s">
        <v>427</v>
      </c>
      <c r="B14" s="143">
        <v>38.6</v>
      </c>
      <c r="C14" s="117"/>
      <c r="D14" s="117"/>
    </row>
    <row r="15" spans="1:8" ht="5.0999999999999996" customHeight="1" x14ac:dyDescent="0.2">
      <c r="A15" s="10"/>
      <c r="B15" s="143"/>
      <c r="C15" s="117"/>
      <c r="D15" s="117"/>
    </row>
    <row r="16" spans="1:8" x14ac:dyDescent="0.2">
      <c r="A16" s="10" t="s">
        <v>429</v>
      </c>
      <c r="B16" s="143">
        <v>98.2</v>
      </c>
      <c r="C16" s="117"/>
      <c r="D16" s="117"/>
    </row>
    <row r="17" spans="1:9" x14ac:dyDescent="0.2">
      <c r="A17" s="10" t="s">
        <v>433</v>
      </c>
      <c r="B17" s="143">
        <v>80.099999999999994</v>
      </c>
      <c r="C17" s="117"/>
      <c r="D17" s="117"/>
    </row>
    <row r="18" spans="1:9" x14ac:dyDescent="0.2">
      <c r="A18" s="64" t="s">
        <v>430</v>
      </c>
      <c r="B18" s="143">
        <v>22.4</v>
      </c>
      <c r="C18" s="117"/>
      <c r="D18" s="117"/>
    </row>
    <row r="19" spans="1:9" x14ac:dyDescent="0.2">
      <c r="A19" s="64" t="s">
        <v>431</v>
      </c>
      <c r="B19" s="143">
        <v>74.3</v>
      </c>
    </row>
    <row r="20" spans="1:9" x14ac:dyDescent="0.2">
      <c r="A20" s="64" t="s">
        <v>432</v>
      </c>
      <c r="B20" s="143">
        <v>19.899999999999999</v>
      </c>
    </row>
    <row r="21" spans="1:9" x14ac:dyDescent="0.2">
      <c r="A21" s="10" t="s">
        <v>434</v>
      </c>
      <c r="B21" s="143">
        <v>32.299999999999997</v>
      </c>
    </row>
    <row r="22" spans="1:9" ht="5.0999999999999996" customHeight="1" x14ac:dyDescent="0.2">
      <c r="A22" s="14"/>
      <c r="B22" s="143"/>
    </row>
    <row r="23" spans="1:9" x14ac:dyDescent="0.2">
      <c r="A23" s="10" t="s">
        <v>435</v>
      </c>
      <c r="B23" s="143">
        <v>97.3</v>
      </c>
    </row>
    <row r="24" spans="1:9" x14ac:dyDescent="0.2">
      <c r="A24" s="64" t="s">
        <v>436</v>
      </c>
      <c r="B24" s="143">
        <v>94.6</v>
      </c>
      <c r="F24" s="145"/>
    </row>
    <row r="25" spans="1:9" x14ac:dyDescent="0.2">
      <c r="A25" s="64" t="s">
        <v>437</v>
      </c>
      <c r="B25" s="143">
        <v>42.3</v>
      </c>
      <c r="E25" s="144"/>
      <c r="F25" s="145"/>
    </row>
    <row r="26" spans="1:9" x14ac:dyDescent="0.2">
      <c r="A26" s="64" t="s">
        <v>438</v>
      </c>
      <c r="B26" s="143">
        <v>53.9</v>
      </c>
      <c r="E26" s="144"/>
    </row>
    <row r="27" spans="1:9" ht="5.0999999999999996" customHeight="1" x14ac:dyDescent="0.2">
      <c r="A27" s="64"/>
      <c r="B27" s="143"/>
    </row>
    <row r="28" spans="1:9" x14ac:dyDescent="0.2">
      <c r="A28" s="10" t="s">
        <v>442</v>
      </c>
      <c r="B28" s="143">
        <v>92.4</v>
      </c>
      <c r="F28" s="144"/>
      <c r="G28" s="144"/>
      <c r="H28" s="144"/>
    </row>
    <row r="29" spans="1:9" x14ac:dyDescent="0.2">
      <c r="A29" s="64" t="s">
        <v>445</v>
      </c>
      <c r="B29" s="143">
        <v>59.4</v>
      </c>
      <c r="E29" s="144"/>
      <c r="F29" s="145"/>
      <c r="G29" s="145"/>
      <c r="H29" s="145"/>
      <c r="I29" s="145"/>
    </row>
    <row r="30" spans="1:9" x14ac:dyDescent="0.2">
      <c r="A30" s="64" t="s">
        <v>443</v>
      </c>
      <c r="B30" s="143">
        <v>14</v>
      </c>
      <c r="E30" s="144"/>
      <c r="F30" s="145"/>
      <c r="G30" s="145"/>
      <c r="H30" s="145"/>
      <c r="I30" s="145"/>
    </row>
    <row r="31" spans="1:9" x14ac:dyDescent="0.2">
      <c r="A31" s="64" t="s">
        <v>444</v>
      </c>
      <c r="B31" s="143">
        <v>11.6</v>
      </c>
      <c r="E31" s="144"/>
    </row>
    <row r="32" spans="1:9" x14ac:dyDescent="0.2">
      <c r="A32" s="64" t="s">
        <v>439</v>
      </c>
      <c r="B32" s="143">
        <v>81.400000000000006</v>
      </c>
    </row>
    <row r="33" spans="1:12" x14ac:dyDescent="0.2">
      <c r="A33" s="64" t="s">
        <v>440</v>
      </c>
      <c r="B33" s="143">
        <v>46.5</v>
      </c>
    </row>
    <row r="34" spans="1:12" x14ac:dyDescent="0.2">
      <c r="A34" s="64" t="s">
        <v>441</v>
      </c>
      <c r="B34" s="143">
        <v>65.2</v>
      </c>
      <c r="F34" s="144"/>
      <c r="G34" s="144"/>
      <c r="H34" s="144"/>
      <c r="I34" s="144"/>
      <c r="J34" s="144"/>
      <c r="K34" s="144"/>
    </row>
    <row r="35" spans="1:12" ht="5.0999999999999996" customHeight="1" x14ac:dyDescent="0.2">
      <c r="A35" s="10"/>
      <c r="B35" s="143"/>
      <c r="E35" s="144"/>
      <c r="F35" s="145"/>
      <c r="G35" s="145"/>
      <c r="H35" s="145"/>
      <c r="I35" s="145"/>
      <c r="J35" s="145"/>
      <c r="K35" s="145"/>
      <c r="L35" s="145"/>
    </row>
    <row r="36" spans="1:12" x14ac:dyDescent="0.2">
      <c r="A36" s="10" t="s">
        <v>447</v>
      </c>
      <c r="B36" s="143">
        <v>95.1</v>
      </c>
      <c r="E36" s="144"/>
      <c r="F36" s="145"/>
      <c r="G36" s="145"/>
      <c r="H36" s="145"/>
      <c r="I36" s="145"/>
      <c r="J36" s="145"/>
      <c r="K36" s="145"/>
      <c r="L36" s="145"/>
    </row>
    <row r="37" spans="1:12" x14ac:dyDescent="0.2">
      <c r="A37" s="64" t="s">
        <v>448</v>
      </c>
      <c r="B37" s="143">
        <v>64.5</v>
      </c>
      <c r="E37" s="144"/>
    </row>
    <row r="38" spans="1:12" x14ac:dyDescent="0.2">
      <c r="A38" s="64" t="s">
        <v>449</v>
      </c>
      <c r="B38" s="143">
        <v>13</v>
      </c>
    </row>
    <row r="39" spans="1:12" x14ac:dyDescent="0.2">
      <c r="A39" s="64" t="s">
        <v>450</v>
      </c>
      <c r="B39" s="143">
        <v>16.5</v>
      </c>
    </row>
    <row r="40" spans="1:12" x14ac:dyDescent="0.2">
      <c r="A40" s="64" t="s">
        <v>444</v>
      </c>
      <c r="B40" s="143">
        <v>6</v>
      </c>
    </row>
    <row r="41" spans="1:12" x14ac:dyDescent="0.2">
      <c r="A41" s="64" t="s">
        <v>446</v>
      </c>
      <c r="B41" s="143">
        <v>82.8</v>
      </c>
    </row>
    <row r="42" spans="1:12" x14ac:dyDescent="0.2">
      <c r="A42" s="64" t="s">
        <v>451</v>
      </c>
      <c r="B42" s="143">
        <v>62.8</v>
      </c>
    </row>
    <row r="43" spans="1:12" ht="5.0999999999999996" customHeight="1" x14ac:dyDescent="0.2">
      <c r="A43" s="10"/>
      <c r="B43" s="143"/>
    </row>
    <row r="44" spans="1:12" x14ac:dyDescent="0.2">
      <c r="A44" s="10" t="s">
        <v>452</v>
      </c>
      <c r="B44" s="143">
        <v>77.8</v>
      </c>
    </row>
    <row r="45" spans="1:12" x14ac:dyDescent="0.2">
      <c r="A45" s="10" t="s">
        <v>453</v>
      </c>
      <c r="B45" s="143">
        <v>60.9</v>
      </c>
    </row>
    <row r="46" spans="1:12" x14ac:dyDescent="0.2">
      <c r="A46" s="10" t="s">
        <v>454</v>
      </c>
      <c r="B46" s="143">
        <v>66.5</v>
      </c>
    </row>
    <row r="47" spans="1:12" x14ac:dyDescent="0.2">
      <c r="A47" s="10" t="s">
        <v>455</v>
      </c>
      <c r="B47" s="143">
        <v>24.6</v>
      </c>
    </row>
    <row r="48" spans="1:12" x14ac:dyDescent="0.2">
      <c r="A48" s="10" t="s">
        <v>456</v>
      </c>
      <c r="B48" s="143">
        <v>45.7</v>
      </c>
    </row>
    <row r="49" spans="1:2" x14ac:dyDescent="0.2">
      <c r="A49" s="10" t="s">
        <v>457</v>
      </c>
      <c r="B49" s="143">
        <v>27.5</v>
      </c>
    </row>
    <row r="50" spans="1:2" x14ac:dyDescent="0.2">
      <c r="A50" s="10" t="s">
        <v>458</v>
      </c>
      <c r="B50" s="143">
        <v>11.6</v>
      </c>
    </row>
    <row r="51" spans="1:2" x14ac:dyDescent="0.2">
      <c r="A51" s="10" t="s">
        <v>459</v>
      </c>
      <c r="B51" s="143">
        <v>4.4000000000000004</v>
      </c>
    </row>
    <row r="52" spans="1:2" x14ac:dyDescent="0.2">
      <c r="A52" s="10" t="s">
        <v>460</v>
      </c>
      <c r="B52" s="143">
        <v>20.9</v>
      </c>
    </row>
    <row r="53" spans="1:2" x14ac:dyDescent="0.2">
      <c r="A53" s="10" t="s">
        <v>461</v>
      </c>
      <c r="B53" s="143">
        <v>81.8</v>
      </c>
    </row>
    <row r="54" spans="1:2" x14ac:dyDescent="0.2">
      <c r="A54" s="10" t="s">
        <v>462</v>
      </c>
      <c r="B54" s="143">
        <v>27.1</v>
      </c>
    </row>
    <row r="55" spans="1:2" x14ac:dyDescent="0.2">
      <c r="A55" s="10" t="s">
        <v>463</v>
      </c>
      <c r="B55" s="143">
        <v>52.9</v>
      </c>
    </row>
    <row r="56" spans="1:2" x14ac:dyDescent="0.2">
      <c r="A56" s="17"/>
      <c r="B56" s="17"/>
    </row>
    <row r="57" spans="1:2" x14ac:dyDescent="0.2">
      <c r="A57" s="18" t="s">
        <v>565</v>
      </c>
      <c r="B57" s="3"/>
    </row>
  </sheetData>
  <hyperlinks>
    <hyperlink ref="E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I47"/>
  <sheetViews>
    <sheetView workbookViewId="0">
      <selection activeCell="L22" sqref="L2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4" width="5.5703125" style="153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91" t="s">
        <v>128</v>
      </c>
      <c r="B1" s="92"/>
    </row>
    <row r="2" spans="1:9" ht="14.25" x14ac:dyDescent="0.2">
      <c r="A2" s="3"/>
      <c r="E2" s="83" t="s">
        <v>148</v>
      </c>
    </row>
    <row r="3" spans="1:9" ht="14.25" customHeight="1" x14ac:dyDescent="0.2">
      <c r="A3" s="4" t="s">
        <v>579</v>
      </c>
    </row>
    <row r="4" spans="1:9" ht="12.75" customHeight="1" x14ac:dyDescent="0.2">
      <c r="A4" s="4"/>
    </row>
    <row r="5" spans="1:9" ht="15.95" customHeight="1" x14ac:dyDescent="0.2">
      <c r="A5" s="37"/>
      <c r="B5" s="8" t="s">
        <v>570</v>
      </c>
      <c r="C5" s="60"/>
      <c r="D5" s="60"/>
      <c r="G5" s="144"/>
      <c r="H5" s="144"/>
    </row>
    <row r="6" spans="1:9" x14ac:dyDescent="0.2">
      <c r="A6" s="89"/>
      <c r="B6" s="89"/>
      <c r="C6" s="154"/>
      <c r="D6" s="154"/>
      <c r="G6" s="144"/>
      <c r="H6" s="145"/>
      <c r="I6" s="145"/>
    </row>
    <row r="7" spans="1:9" x14ac:dyDescent="0.2">
      <c r="A7" s="10" t="s">
        <v>464</v>
      </c>
      <c r="B7" s="143">
        <v>50.5</v>
      </c>
      <c r="C7" s="155"/>
      <c r="D7" s="155"/>
      <c r="E7" s="117"/>
      <c r="G7" s="144"/>
      <c r="H7" s="145"/>
      <c r="I7" s="145"/>
    </row>
    <row r="8" spans="1:9" x14ac:dyDescent="0.2">
      <c r="A8" s="10" t="s">
        <v>467</v>
      </c>
      <c r="B8" s="143">
        <v>42.8</v>
      </c>
      <c r="C8" s="155"/>
      <c r="D8" s="155"/>
      <c r="E8" s="117"/>
    </row>
    <row r="9" spans="1:9" x14ac:dyDescent="0.2">
      <c r="A9" s="10" t="s">
        <v>468</v>
      </c>
      <c r="B9" s="143">
        <v>26.5</v>
      </c>
      <c r="C9" s="155"/>
      <c r="D9" s="155"/>
      <c r="E9" s="117"/>
      <c r="G9" s="144"/>
      <c r="H9" s="144"/>
    </row>
    <row r="10" spans="1:9" x14ac:dyDescent="0.2">
      <c r="A10" s="10" t="s">
        <v>469</v>
      </c>
      <c r="B10" s="143">
        <v>12.2</v>
      </c>
      <c r="C10" s="155"/>
      <c r="D10" s="155"/>
      <c r="E10" s="117"/>
      <c r="G10" s="144"/>
      <c r="H10" s="145"/>
      <c r="I10" s="145"/>
    </row>
    <row r="11" spans="1:9" ht="5.0999999999999996" customHeight="1" x14ac:dyDescent="0.2">
      <c r="A11" s="10"/>
      <c r="B11" s="143"/>
      <c r="C11" s="155"/>
      <c r="D11" s="155"/>
      <c r="E11" s="117"/>
      <c r="G11" s="144"/>
      <c r="H11" s="145"/>
      <c r="I11" s="145"/>
    </row>
    <row r="12" spans="1:9" x14ac:dyDescent="0.2">
      <c r="A12" s="10" t="s">
        <v>465</v>
      </c>
      <c r="B12" s="143">
        <v>57.8</v>
      </c>
      <c r="C12" s="155"/>
      <c r="D12" s="155"/>
      <c r="E12" s="117"/>
      <c r="G12" s="144"/>
      <c r="H12" s="145"/>
      <c r="I12" s="145"/>
    </row>
    <row r="13" spans="1:9" x14ac:dyDescent="0.2">
      <c r="A13" s="10" t="s">
        <v>470</v>
      </c>
      <c r="B13" s="143">
        <v>57.1</v>
      </c>
      <c r="C13" s="155"/>
      <c r="D13" s="155"/>
      <c r="E13" s="117"/>
    </row>
    <row r="14" spans="1:9" x14ac:dyDescent="0.2">
      <c r="A14" s="10" t="s">
        <v>471</v>
      </c>
      <c r="B14" s="143">
        <v>20.5</v>
      </c>
      <c r="C14" s="155"/>
      <c r="D14" s="155"/>
      <c r="E14" s="117"/>
    </row>
    <row r="15" spans="1:9" ht="5.0999999999999996" customHeight="1" x14ac:dyDescent="0.2">
      <c r="A15" s="10"/>
      <c r="B15" s="143"/>
      <c r="C15" s="155"/>
      <c r="D15" s="155"/>
      <c r="E15" s="117"/>
    </row>
    <row r="16" spans="1:9" x14ac:dyDescent="0.2">
      <c r="A16" s="10" t="s">
        <v>466</v>
      </c>
      <c r="B16" s="143">
        <v>4.0999999999999996</v>
      </c>
      <c r="C16" s="155"/>
      <c r="D16" s="155"/>
      <c r="E16" s="117"/>
    </row>
    <row r="17" spans="1:4" x14ac:dyDescent="0.2">
      <c r="A17" s="17"/>
      <c r="B17" s="17"/>
      <c r="C17" s="156"/>
      <c r="D17" s="156"/>
    </row>
    <row r="18" spans="1:4" x14ac:dyDescent="0.2">
      <c r="A18" s="18" t="s">
        <v>565</v>
      </c>
      <c r="B18" s="3"/>
      <c r="C18" s="34"/>
      <c r="D18" s="34"/>
    </row>
    <row r="22" spans="1:4" x14ac:dyDescent="0.2">
      <c r="A22" s="4" t="s">
        <v>580</v>
      </c>
    </row>
    <row r="23" spans="1:4" x14ac:dyDescent="0.2">
      <c r="A23" s="4"/>
    </row>
    <row r="24" spans="1:4" ht="15.95" customHeight="1" x14ac:dyDescent="0.2">
      <c r="A24" s="37"/>
      <c r="B24" s="8" t="s">
        <v>570</v>
      </c>
      <c r="C24" s="60"/>
      <c r="D24" s="60"/>
    </row>
    <row r="25" spans="1:4" x14ac:dyDescent="0.2">
      <c r="A25" s="89"/>
      <c r="B25" s="89"/>
      <c r="C25" s="154"/>
      <c r="D25" s="154"/>
    </row>
    <row r="26" spans="1:4" x14ac:dyDescent="0.2">
      <c r="A26" s="10" t="s">
        <v>473</v>
      </c>
      <c r="B26" s="143">
        <v>62.9</v>
      </c>
      <c r="C26" s="155"/>
      <c r="D26" s="155"/>
    </row>
    <row r="27" spans="1:4" x14ac:dyDescent="0.2">
      <c r="A27" s="10" t="s">
        <v>472</v>
      </c>
      <c r="B27" s="143">
        <v>81.099999999999994</v>
      </c>
      <c r="C27" s="155"/>
      <c r="D27" s="155"/>
    </row>
    <row r="28" spans="1:4" x14ac:dyDescent="0.2">
      <c r="A28" s="10" t="s">
        <v>474</v>
      </c>
      <c r="B28" s="143">
        <v>20</v>
      </c>
      <c r="C28" s="155"/>
      <c r="D28" s="155"/>
    </row>
    <row r="29" spans="1:4" x14ac:dyDescent="0.2">
      <c r="A29" s="10" t="s">
        <v>475</v>
      </c>
      <c r="B29" s="143">
        <v>7.4</v>
      </c>
      <c r="C29" s="155"/>
      <c r="D29" s="155"/>
    </row>
    <row r="30" spans="1:4" x14ac:dyDescent="0.2">
      <c r="A30" s="10" t="s">
        <v>476</v>
      </c>
      <c r="B30" s="143">
        <v>36.1</v>
      </c>
      <c r="C30" s="155"/>
      <c r="D30" s="155"/>
    </row>
    <row r="31" spans="1:4" x14ac:dyDescent="0.2">
      <c r="A31" s="17"/>
      <c r="B31" s="17"/>
      <c r="C31" s="156"/>
      <c r="D31" s="156"/>
    </row>
    <row r="32" spans="1:4" x14ac:dyDescent="0.2">
      <c r="A32" s="18" t="s">
        <v>565</v>
      </c>
      <c r="B32" s="3"/>
      <c r="C32" s="34"/>
      <c r="D32" s="34"/>
    </row>
    <row r="36" spans="1:4" x14ac:dyDescent="0.2">
      <c r="A36" s="4" t="s">
        <v>581</v>
      </c>
    </row>
    <row r="37" spans="1:4" x14ac:dyDescent="0.2">
      <c r="A37" s="4"/>
    </row>
    <row r="38" spans="1:4" ht="15.95" customHeight="1" x14ac:dyDescent="0.2">
      <c r="A38" s="37"/>
      <c r="B38" s="8" t="s">
        <v>570</v>
      </c>
      <c r="C38" s="60"/>
      <c r="D38" s="60"/>
    </row>
    <row r="39" spans="1:4" x14ac:dyDescent="0.2">
      <c r="A39" s="89"/>
      <c r="B39" s="89"/>
      <c r="C39" s="154"/>
      <c r="D39" s="154"/>
    </row>
    <row r="40" spans="1:4" x14ac:dyDescent="0.2">
      <c r="A40" s="23" t="s">
        <v>18</v>
      </c>
      <c r="B40" s="143">
        <v>33.200000000000003</v>
      </c>
      <c r="C40" s="155"/>
      <c r="D40" s="155"/>
    </row>
    <row r="41" spans="1:4" x14ac:dyDescent="0.2">
      <c r="A41" s="64" t="s">
        <v>477</v>
      </c>
      <c r="B41" s="143">
        <v>25.3</v>
      </c>
      <c r="C41" s="155"/>
      <c r="D41" s="155"/>
    </row>
    <row r="42" spans="1:4" x14ac:dyDescent="0.2">
      <c r="A42" s="64" t="s">
        <v>478</v>
      </c>
      <c r="B42" s="143">
        <v>1.2</v>
      </c>
      <c r="C42" s="155"/>
      <c r="D42" s="155"/>
    </row>
    <row r="43" spans="1:4" x14ac:dyDescent="0.2">
      <c r="A43" s="64" t="s">
        <v>479</v>
      </c>
      <c r="B43" s="143">
        <v>1.8</v>
      </c>
      <c r="C43" s="155"/>
      <c r="D43" s="155"/>
    </row>
    <row r="44" spans="1:4" x14ac:dyDescent="0.2">
      <c r="A44" s="64" t="s">
        <v>480</v>
      </c>
      <c r="B44" s="143">
        <v>7.3</v>
      </c>
      <c r="C44" s="155"/>
      <c r="D44" s="155"/>
    </row>
    <row r="45" spans="1:4" x14ac:dyDescent="0.2">
      <c r="A45" s="64" t="s">
        <v>481</v>
      </c>
      <c r="B45" s="143">
        <v>5.6</v>
      </c>
      <c r="C45" s="155"/>
      <c r="D45" s="155"/>
    </row>
    <row r="46" spans="1:4" x14ac:dyDescent="0.2">
      <c r="A46" s="17"/>
      <c r="B46" s="17"/>
      <c r="C46" s="156"/>
      <c r="D46" s="156"/>
    </row>
    <row r="47" spans="1:4" x14ac:dyDescent="0.2">
      <c r="A47" s="18" t="s">
        <v>565</v>
      </c>
      <c r="B47" s="3"/>
      <c r="C47" s="34"/>
      <c r="D47" s="34"/>
    </row>
  </sheetData>
  <hyperlinks>
    <hyperlink ref="E2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I39"/>
  <sheetViews>
    <sheetView workbookViewId="0">
      <selection activeCell="L22" sqref="L2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5.5703125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91" t="s">
        <v>128</v>
      </c>
      <c r="B1" s="92"/>
    </row>
    <row r="2" spans="1:9" x14ac:dyDescent="0.2">
      <c r="A2" s="3"/>
    </row>
    <row r="3" spans="1:9" ht="14.25" customHeight="1" x14ac:dyDescent="0.2">
      <c r="A3" s="4" t="s">
        <v>577</v>
      </c>
      <c r="E3" s="83" t="s">
        <v>148</v>
      </c>
    </row>
    <row r="4" spans="1:9" ht="12.75" customHeight="1" x14ac:dyDescent="0.2">
      <c r="A4" s="4"/>
    </row>
    <row r="5" spans="1:9" ht="15.95" customHeight="1" x14ac:dyDescent="0.2">
      <c r="A5" s="37"/>
      <c r="B5" s="8" t="s">
        <v>570</v>
      </c>
      <c r="G5" s="144"/>
      <c r="H5" s="144"/>
    </row>
    <row r="6" spans="1:9" x14ac:dyDescent="0.2">
      <c r="A6" s="89"/>
      <c r="B6" s="89"/>
      <c r="G6" s="144"/>
      <c r="H6" s="145"/>
      <c r="I6" s="145"/>
    </row>
    <row r="7" spans="1:9" x14ac:dyDescent="0.2">
      <c r="A7" s="10" t="s">
        <v>482</v>
      </c>
      <c r="B7" s="143">
        <v>32.5</v>
      </c>
      <c r="G7" s="144"/>
      <c r="H7" s="145"/>
      <c r="I7" s="145"/>
    </row>
    <row r="8" spans="1:9" x14ac:dyDescent="0.2">
      <c r="A8" s="64" t="s">
        <v>484</v>
      </c>
      <c r="B8" s="143">
        <v>7.7</v>
      </c>
    </row>
    <row r="9" spans="1:9" x14ac:dyDescent="0.2">
      <c r="A9" s="64" t="s">
        <v>485</v>
      </c>
      <c r="B9" s="143">
        <v>28.4</v>
      </c>
      <c r="G9" s="144"/>
      <c r="H9" s="144"/>
    </row>
    <row r="10" spans="1:9" x14ac:dyDescent="0.2">
      <c r="A10" s="10" t="s">
        <v>483</v>
      </c>
      <c r="B10" s="143">
        <v>87.7</v>
      </c>
      <c r="G10" s="144"/>
      <c r="H10" s="145"/>
      <c r="I10" s="145"/>
    </row>
    <row r="11" spans="1:9" x14ac:dyDescent="0.2">
      <c r="A11" s="17"/>
      <c r="B11" s="17"/>
    </row>
    <row r="12" spans="1:9" x14ac:dyDescent="0.2">
      <c r="A12" s="18" t="s">
        <v>565</v>
      </c>
      <c r="B12" s="3"/>
    </row>
    <row r="16" spans="1:9" x14ac:dyDescent="0.2">
      <c r="A16" s="4" t="s">
        <v>578</v>
      </c>
    </row>
    <row r="17" spans="1:2" x14ac:dyDescent="0.2">
      <c r="A17" s="4"/>
    </row>
    <row r="18" spans="1:2" ht="15.95" customHeight="1" x14ac:dyDescent="0.2">
      <c r="A18" s="37"/>
      <c r="B18" s="8" t="s">
        <v>570</v>
      </c>
    </row>
    <row r="19" spans="1:2" x14ac:dyDescent="0.2">
      <c r="A19" s="89"/>
      <c r="B19" s="89"/>
    </row>
    <row r="20" spans="1:2" x14ac:dyDescent="0.2">
      <c r="A20" s="23" t="s">
        <v>18</v>
      </c>
      <c r="B20" s="143">
        <v>55.7</v>
      </c>
    </row>
    <row r="21" spans="1:2" x14ac:dyDescent="0.2">
      <c r="A21" s="64" t="s">
        <v>486</v>
      </c>
      <c r="B21" s="143">
        <v>42.2</v>
      </c>
    </row>
    <row r="22" spans="1:2" x14ac:dyDescent="0.2">
      <c r="A22" s="64" t="s">
        <v>487</v>
      </c>
      <c r="B22" s="143">
        <v>13.5</v>
      </c>
    </row>
    <row r="23" spans="1:2" x14ac:dyDescent="0.2">
      <c r="A23" s="64" t="s">
        <v>488</v>
      </c>
      <c r="B23" s="143">
        <v>27.7</v>
      </c>
    </row>
    <row r="24" spans="1:2" x14ac:dyDescent="0.2">
      <c r="A24" s="64" t="s">
        <v>489</v>
      </c>
      <c r="B24" s="143">
        <v>16.600000000000001</v>
      </c>
    </row>
    <row r="25" spans="1:2" x14ac:dyDescent="0.2">
      <c r="A25" s="17"/>
      <c r="B25" s="17"/>
    </row>
    <row r="26" spans="1:2" x14ac:dyDescent="0.2">
      <c r="A26" s="18" t="s">
        <v>565</v>
      </c>
      <c r="B26" s="3"/>
    </row>
    <row r="30" spans="1:2" x14ac:dyDescent="0.2">
      <c r="A30" s="4" t="s">
        <v>639</v>
      </c>
    </row>
    <row r="31" spans="1:2" x14ac:dyDescent="0.2">
      <c r="A31" s="4"/>
    </row>
    <row r="32" spans="1:2" ht="15.95" customHeight="1" x14ac:dyDescent="0.2">
      <c r="A32" s="37"/>
      <c r="B32" s="8" t="s">
        <v>570</v>
      </c>
    </row>
    <row r="33" spans="1:2" x14ac:dyDescent="0.2">
      <c r="A33" s="89"/>
      <c r="B33" s="89"/>
    </row>
    <row r="34" spans="1:2" x14ac:dyDescent="0.2">
      <c r="A34" s="23" t="s">
        <v>18</v>
      </c>
      <c r="B34" s="143">
        <v>60.3</v>
      </c>
    </row>
    <row r="35" spans="1:2" x14ac:dyDescent="0.2">
      <c r="A35" s="64" t="s">
        <v>490</v>
      </c>
      <c r="B35" s="143">
        <v>57.9</v>
      </c>
    </row>
    <row r="36" spans="1:2" x14ac:dyDescent="0.2">
      <c r="A36" s="64" t="s">
        <v>491</v>
      </c>
      <c r="B36" s="143">
        <v>51.9</v>
      </c>
    </row>
    <row r="37" spans="1:2" x14ac:dyDescent="0.2">
      <c r="A37" s="64" t="s">
        <v>492</v>
      </c>
      <c r="B37" s="143">
        <v>28.8</v>
      </c>
    </row>
    <row r="38" spans="1:2" x14ac:dyDescent="0.2">
      <c r="A38" s="17"/>
      <c r="B38" s="17"/>
    </row>
    <row r="39" spans="1:2" x14ac:dyDescent="0.2">
      <c r="A39" s="18" t="s">
        <v>565</v>
      </c>
      <c r="B39" s="3"/>
    </row>
  </sheetData>
  <hyperlinks>
    <hyperlink ref="E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I53"/>
  <sheetViews>
    <sheetView topLeftCell="A16" workbookViewId="0">
      <selection activeCell="L22" sqref="L2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7.140625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91" t="s">
        <v>128</v>
      </c>
      <c r="B1" s="92"/>
    </row>
    <row r="2" spans="1:9" x14ac:dyDescent="0.2">
      <c r="A2" s="3"/>
    </row>
    <row r="3" spans="1:9" ht="14.25" customHeight="1" x14ac:dyDescent="0.2">
      <c r="A3" s="4" t="s">
        <v>574</v>
      </c>
      <c r="E3" s="83" t="s">
        <v>148</v>
      </c>
    </row>
    <row r="4" spans="1:9" ht="12.75" customHeight="1" x14ac:dyDescent="0.2">
      <c r="A4" s="4"/>
    </row>
    <row r="5" spans="1:9" ht="15.95" customHeight="1" x14ac:dyDescent="0.2">
      <c r="A5" s="37"/>
      <c r="B5" s="8" t="s">
        <v>570</v>
      </c>
      <c r="G5" s="144"/>
      <c r="H5" s="144"/>
    </row>
    <row r="6" spans="1:9" x14ac:dyDescent="0.2">
      <c r="A6" s="89"/>
      <c r="B6" s="89"/>
      <c r="G6" s="144"/>
      <c r="H6" s="145"/>
      <c r="I6" s="145"/>
    </row>
    <row r="7" spans="1:9" x14ac:dyDescent="0.2">
      <c r="A7" s="10" t="s">
        <v>499</v>
      </c>
      <c r="B7" s="143">
        <v>91.9</v>
      </c>
      <c r="G7" s="144"/>
      <c r="H7" s="145"/>
      <c r="I7" s="145"/>
    </row>
    <row r="8" spans="1:9" x14ac:dyDescent="0.2">
      <c r="A8" s="64" t="s">
        <v>493</v>
      </c>
      <c r="B8" s="143">
        <v>84.4</v>
      </c>
    </row>
    <row r="9" spans="1:9" x14ac:dyDescent="0.2">
      <c r="A9" s="64" t="s">
        <v>494</v>
      </c>
      <c r="B9" s="143">
        <v>91.2</v>
      </c>
    </row>
    <row r="10" spans="1:9" x14ac:dyDescent="0.2">
      <c r="A10" s="64" t="s">
        <v>495</v>
      </c>
      <c r="B10" s="143">
        <v>91.4</v>
      </c>
    </row>
    <row r="11" spans="1:9" x14ac:dyDescent="0.2">
      <c r="A11" s="64" t="s">
        <v>496</v>
      </c>
      <c r="B11" s="143">
        <v>0.4</v>
      </c>
    </row>
    <row r="12" spans="1:9" x14ac:dyDescent="0.2">
      <c r="A12" s="64" t="s">
        <v>498</v>
      </c>
      <c r="B12" s="143">
        <v>8.1</v>
      </c>
    </row>
    <row r="13" spans="1:9" ht="5.0999999999999996" customHeight="1" x14ac:dyDescent="0.2">
      <c r="A13" s="64"/>
      <c r="B13" s="143"/>
    </row>
    <row r="14" spans="1:9" x14ac:dyDescent="0.2">
      <c r="A14" s="10" t="s">
        <v>500</v>
      </c>
      <c r="B14" s="143">
        <v>76.599999999999994</v>
      </c>
    </row>
    <row r="15" spans="1:9" x14ac:dyDescent="0.2">
      <c r="A15" s="64" t="s">
        <v>493</v>
      </c>
      <c r="B15" s="143">
        <v>64.900000000000006</v>
      </c>
    </row>
    <row r="16" spans="1:9" x14ac:dyDescent="0.2">
      <c r="A16" s="64" t="s">
        <v>494</v>
      </c>
      <c r="B16" s="143">
        <v>75.599999999999994</v>
      </c>
    </row>
    <row r="17" spans="1:2" x14ac:dyDescent="0.2">
      <c r="A17" s="64" t="s">
        <v>495</v>
      </c>
      <c r="B17" s="143">
        <v>76.400000000000006</v>
      </c>
    </row>
    <row r="18" spans="1:2" x14ac:dyDescent="0.2">
      <c r="A18" s="64" t="s">
        <v>496</v>
      </c>
      <c r="B18" s="143">
        <v>0.2</v>
      </c>
    </row>
    <row r="19" spans="1:2" x14ac:dyDescent="0.2">
      <c r="A19" s="64" t="s">
        <v>497</v>
      </c>
      <c r="B19" s="143">
        <v>23.4</v>
      </c>
    </row>
    <row r="20" spans="1:2" ht="5.0999999999999996" customHeight="1" x14ac:dyDescent="0.2">
      <c r="A20" s="64"/>
      <c r="B20" s="143"/>
    </row>
    <row r="21" spans="1:2" x14ac:dyDescent="0.2">
      <c r="A21" s="10" t="s">
        <v>501</v>
      </c>
      <c r="B21" s="143">
        <v>7.2</v>
      </c>
    </row>
    <row r="22" spans="1:2" x14ac:dyDescent="0.2">
      <c r="A22" s="10" t="s">
        <v>502</v>
      </c>
      <c r="B22" s="143">
        <v>9.1999999999999993</v>
      </c>
    </row>
    <row r="23" spans="1:2" x14ac:dyDescent="0.2">
      <c r="A23" s="17"/>
      <c r="B23" s="17"/>
    </row>
    <row r="24" spans="1:2" x14ac:dyDescent="0.2">
      <c r="A24" s="18" t="s">
        <v>565</v>
      </c>
      <c r="B24" s="3"/>
    </row>
    <row r="26" spans="1:2" ht="7.5" customHeight="1" x14ac:dyDescent="0.2"/>
    <row r="28" spans="1:2" x14ac:dyDescent="0.2">
      <c r="A28" s="4" t="s">
        <v>575</v>
      </c>
    </row>
    <row r="29" spans="1:2" x14ac:dyDescent="0.2">
      <c r="A29" s="4"/>
    </row>
    <row r="30" spans="1:2" ht="15.95" customHeight="1" x14ac:dyDescent="0.2">
      <c r="A30" s="37"/>
      <c r="B30" s="8" t="s">
        <v>570</v>
      </c>
    </row>
    <row r="31" spans="1:2" x14ac:dyDescent="0.2">
      <c r="A31" s="89"/>
      <c r="B31" s="89"/>
    </row>
    <row r="32" spans="1:2" x14ac:dyDescent="0.2">
      <c r="A32" s="10" t="s">
        <v>503</v>
      </c>
      <c r="B32" s="143">
        <v>10.8</v>
      </c>
    </row>
    <row r="33" spans="1:2" x14ac:dyDescent="0.2">
      <c r="A33" s="10" t="s">
        <v>504</v>
      </c>
      <c r="B33" s="143">
        <v>61.5</v>
      </c>
    </row>
    <row r="34" spans="1:2" x14ac:dyDescent="0.2">
      <c r="A34" s="10" t="s">
        <v>505</v>
      </c>
      <c r="B34" s="143">
        <v>53.1</v>
      </c>
    </row>
    <row r="35" spans="1:2" x14ac:dyDescent="0.2">
      <c r="A35" s="10" t="s">
        <v>506</v>
      </c>
      <c r="B35" s="143">
        <v>20.100000000000001</v>
      </c>
    </row>
    <row r="36" spans="1:2" x14ac:dyDescent="0.2">
      <c r="A36" s="10" t="s">
        <v>507</v>
      </c>
      <c r="B36" s="143">
        <v>19.3</v>
      </c>
    </row>
    <row r="37" spans="1:2" x14ac:dyDescent="0.2">
      <c r="A37" s="10" t="s">
        <v>508</v>
      </c>
      <c r="B37" s="143">
        <v>75.7</v>
      </c>
    </row>
    <row r="38" spans="1:2" x14ac:dyDescent="0.2">
      <c r="A38" s="10" t="s">
        <v>509</v>
      </c>
      <c r="B38" s="143">
        <v>74.8</v>
      </c>
    </row>
    <row r="39" spans="1:2" ht="5.0999999999999996" customHeight="1" x14ac:dyDescent="0.2">
      <c r="A39" s="10"/>
      <c r="B39" s="143"/>
    </row>
    <row r="40" spans="1:2" x14ac:dyDescent="0.2">
      <c r="A40" s="10" t="s">
        <v>510</v>
      </c>
      <c r="B40" s="143">
        <v>8.6</v>
      </c>
    </row>
    <row r="41" spans="1:2" x14ac:dyDescent="0.2">
      <c r="A41" s="17"/>
      <c r="B41" s="17"/>
    </row>
    <row r="42" spans="1:2" x14ac:dyDescent="0.2">
      <c r="A42" s="18" t="s">
        <v>565</v>
      </c>
      <c r="B42" s="3"/>
    </row>
    <row r="45" spans="1:2" x14ac:dyDescent="0.2">
      <c r="A45" s="4" t="s">
        <v>576</v>
      </c>
    </row>
    <row r="46" spans="1:2" x14ac:dyDescent="0.2">
      <c r="A46" s="4"/>
    </row>
    <row r="47" spans="1:2" ht="15.95" customHeight="1" x14ac:dyDescent="0.2">
      <c r="A47" s="37"/>
      <c r="B47" s="8" t="s">
        <v>570</v>
      </c>
    </row>
    <row r="48" spans="1:2" x14ac:dyDescent="0.2">
      <c r="A48" s="89"/>
      <c r="B48" s="89"/>
    </row>
    <row r="49" spans="1:2" x14ac:dyDescent="0.2">
      <c r="A49" s="10" t="s">
        <v>18</v>
      </c>
      <c r="B49" s="143">
        <v>15.2</v>
      </c>
    </row>
    <row r="50" spans="1:2" x14ac:dyDescent="0.2">
      <c r="A50" s="64" t="s">
        <v>511</v>
      </c>
      <c r="B50" s="143">
        <v>12.6</v>
      </c>
    </row>
    <row r="51" spans="1:2" x14ac:dyDescent="0.2">
      <c r="A51" s="64" t="s">
        <v>512</v>
      </c>
      <c r="B51" s="143">
        <v>9.1</v>
      </c>
    </row>
    <row r="52" spans="1:2" x14ac:dyDescent="0.2">
      <c r="A52" s="17"/>
      <c r="B52" s="17"/>
    </row>
    <row r="53" spans="1:2" x14ac:dyDescent="0.2">
      <c r="A53" s="18" t="s">
        <v>565</v>
      </c>
      <c r="B53" s="3"/>
    </row>
  </sheetData>
  <hyperlinks>
    <hyperlink ref="E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/>
  <dimension ref="A1:M99"/>
  <sheetViews>
    <sheetView workbookViewId="0">
      <selection activeCell="L22" sqref="L2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8.85546875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91" t="s">
        <v>128</v>
      </c>
      <c r="B1" s="92"/>
    </row>
    <row r="2" spans="1:9" x14ac:dyDescent="0.2">
      <c r="A2" s="3"/>
    </row>
    <row r="3" spans="1:9" ht="14.25" x14ac:dyDescent="0.2">
      <c r="A3" s="4" t="s">
        <v>573</v>
      </c>
      <c r="E3" s="83" t="s">
        <v>148</v>
      </c>
    </row>
    <row r="4" spans="1:9" ht="12.75" customHeight="1" x14ac:dyDescent="0.2">
      <c r="A4" s="4"/>
    </row>
    <row r="5" spans="1:9" ht="15.95" customHeight="1" x14ac:dyDescent="0.2">
      <c r="A5" s="37"/>
      <c r="B5" s="8" t="s">
        <v>570</v>
      </c>
      <c r="G5" s="144"/>
      <c r="H5" s="144"/>
    </row>
    <row r="6" spans="1:9" x14ac:dyDescent="0.2">
      <c r="A6" s="89"/>
      <c r="B6" s="89"/>
      <c r="G6" s="144"/>
      <c r="H6" s="145"/>
      <c r="I6" s="145"/>
    </row>
    <row r="7" spans="1:9" x14ac:dyDescent="0.2">
      <c r="A7" s="10" t="s">
        <v>513</v>
      </c>
      <c r="B7" s="143">
        <v>4.9000000000000004</v>
      </c>
      <c r="G7" s="144"/>
      <c r="H7" s="145"/>
      <c r="I7" s="145"/>
    </row>
    <row r="8" spans="1:9" x14ac:dyDescent="0.2">
      <c r="A8" s="10" t="s">
        <v>514</v>
      </c>
      <c r="B8" s="143">
        <v>10.1</v>
      </c>
    </row>
    <row r="9" spans="1:9" x14ac:dyDescent="0.2">
      <c r="A9" s="10" t="s">
        <v>515</v>
      </c>
      <c r="B9" s="143">
        <v>6.3</v>
      </c>
    </row>
    <row r="10" spans="1:9" x14ac:dyDescent="0.2">
      <c r="A10" s="10" t="s">
        <v>516</v>
      </c>
      <c r="B10" s="143">
        <v>12.1</v>
      </c>
    </row>
    <row r="11" spans="1:9" x14ac:dyDescent="0.2">
      <c r="A11" s="10" t="s">
        <v>517</v>
      </c>
      <c r="B11" s="143">
        <v>5.0999999999999996</v>
      </c>
    </row>
    <row r="12" spans="1:9" x14ac:dyDescent="0.2">
      <c r="A12" s="10" t="s">
        <v>518</v>
      </c>
      <c r="B12" s="143">
        <v>1.7</v>
      </c>
    </row>
    <row r="13" spans="1:9" x14ac:dyDescent="0.2">
      <c r="A13" s="10" t="s">
        <v>519</v>
      </c>
      <c r="B13" s="143">
        <v>2.2999999999999998</v>
      </c>
    </row>
    <row r="14" spans="1:9" x14ac:dyDescent="0.2">
      <c r="A14" s="10" t="s">
        <v>520</v>
      </c>
      <c r="B14" s="143">
        <v>1.4</v>
      </c>
    </row>
    <row r="15" spans="1:9" x14ac:dyDescent="0.2">
      <c r="A15" s="10" t="s">
        <v>521</v>
      </c>
      <c r="B15" s="143">
        <v>2.5</v>
      </c>
    </row>
    <row r="16" spans="1:9" x14ac:dyDescent="0.2">
      <c r="A16" s="10" t="s">
        <v>522</v>
      </c>
      <c r="B16" s="143">
        <v>0.8</v>
      </c>
    </row>
    <row r="17" spans="1:2" x14ac:dyDescent="0.2">
      <c r="A17" s="10" t="s">
        <v>523</v>
      </c>
      <c r="B17" s="143">
        <v>5.8</v>
      </c>
    </row>
    <row r="18" spans="1:2" x14ac:dyDescent="0.2">
      <c r="A18" s="10" t="s">
        <v>524</v>
      </c>
      <c r="B18" s="143">
        <v>2</v>
      </c>
    </row>
    <row r="19" spans="1:2" x14ac:dyDescent="0.2">
      <c r="A19" s="10" t="s">
        <v>525</v>
      </c>
      <c r="B19" s="143">
        <v>2.2999999999999998</v>
      </c>
    </row>
    <row r="20" spans="1:2" x14ac:dyDescent="0.2">
      <c r="A20" s="10" t="s">
        <v>526</v>
      </c>
      <c r="B20" s="143">
        <v>0.6</v>
      </c>
    </row>
    <row r="21" spans="1:2" x14ac:dyDescent="0.2">
      <c r="A21" s="10" t="s">
        <v>527</v>
      </c>
      <c r="B21" s="143">
        <v>2.2999999999999998</v>
      </c>
    </row>
    <row r="22" spans="1:2" x14ac:dyDescent="0.2">
      <c r="A22" s="17"/>
      <c r="B22" s="17"/>
    </row>
    <row r="23" spans="1:2" x14ac:dyDescent="0.2">
      <c r="A23" s="18" t="s">
        <v>565</v>
      </c>
      <c r="B23" s="3"/>
    </row>
    <row r="27" spans="1:2" x14ac:dyDescent="0.2">
      <c r="A27" s="4" t="s">
        <v>638</v>
      </c>
    </row>
    <row r="28" spans="1:2" x14ac:dyDescent="0.2">
      <c r="A28" s="4"/>
    </row>
    <row r="29" spans="1:2" ht="15.95" customHeight="1" x14ac:dyDescent="0.2">
      <c r="A29" s="37"/>
      <c r="B29" s="8" t="s">
        <v>570</v>
      </c>
    </row>
    <row r="30" spans="1:2" x14ac:dyDescent="0.2">
      <c r="A30" s="89"/>
      <c r="B30" s="89"/>
    </row>
    <row r="31" spans="1:2" x14ac:dyDescent="0.2">
      <c r="A31" s="10" t="s">
        <v>528</v>
      </c>
      <c r="B31" s="143">
        <v>13.6</v>
      </c>
    </row>
    <row r="32" spans="1:2" x14ac:dyDescent="0.2">
      <c r="A32" s="10" t="s">
        <v>529</v>
      </c>
      <c r="B32" s="143">
        <v>14.3</v>
      </c>
    </row>
    <row r="33" spans="1:2" x14ac:dyDescent="0.2">
      <c r="A33" s="10" t="s">
        <v>530</v>
      </c>
      <c r="B33" s="143">
        <v>3.9</v>
      </c>
    </row>
    <row r="34" spans="1:2" x14ac:dyDescent="0.2">
      <c r="A34" s="10" t="s">
        <v>531</v>
      </c>
      <c r="B34" s="143">
        <v>7.6</v>
      </c>
    </row>
    <row r="35" spans="1:2" x14ac:dyDescent="0.2">
      <c r="A35" s="10" t="s">
        <v>532</v>
      </c>
      <c r="B35" s="143">
        <v>6.8</v>
      </c>
    </row>
    <row r="36" spans="1:2" x14ac:dyDescent="0.2">
      <c r="A36" s="10" t="s">
        <v>533</v>
      </c>
      <c r="B36" s="143">
        <v>11.7</v>
      </c>
    </row>
    <row r="37" spans="1:2" x14ac:dyDescent="0.2">
      <c r="A37" s="10" t="s">
        <v>534</v>
      </c>
      <c r="B37" s="143">
        <v>7</v>
      </c>
    </row>
    <row r="38" spans="1:2" x14ac:dyDescent="0.2">
      <c r="A38" s="10" t="s">
        <v>535</v>
      </c>
      <c r="B38" s="143">
        <v>8.6999999999999993</v>
      </c>
    </row>
    <row r="39" spans="1:2" x14ac:dyDescent="0.2">
      <c r="A39" s="10" t="s">
        <v>536</v>
      </c>
      <c r="B39" s="143">
        <v>18.100000000000001</v>
      </c>
    </row>
    <row r="40" spans="1:2" x14ac:dyDescent="0.2">
      <c r="A40" s="10" t="s">
        <v>537</v>
      </c>
      <c r="B40" s="143">
        <v>25.1</v>
      </c>
    </row>
    <row r="41" spans="1:2" x14ac:dyDescent="0.2">
      <c r="A41" s="10" t="s">
        <v>538</v>
      </c>
      <c r="B41" s="143">
        <v>16.5</v>
      </c>
    </row>
    <row r="42" spans="1:2" x14ac:dyDescent="0.2">
      <c r="A42" s="10" t="s">
        <v>539</v>
      </c>
      <c r="B42" s="143">
        <v>39.5</v>
      </c>
    </row>
    <row r="43" spans="1:2" x14ac:dyDescent="0.2">
      <c r="A43" s="17"/>
      <c r="B43" s="17"/>
    </row>
    <row r="44" spans="1:2" x14ac:dyDescent="0.2">
      <c r="A44" s="18" t="s">
        <v>565</v>
      </c>
      <c r="B44" s="3"/>
    </row>
    <row r="96" spans="1:12" ht="140.25" x14ac:dyDescent="0.2">
      <c r="A96" s="144" t="s">
        <v>528</v>
      </c>
      <c r="B96" s="144" t="s">
        <v>529</v>
      </c>
      <c r="C96" s="144"/>
      <c r="D96" s="144"/>
      <c r="F96" s="144" t="s">
        <v>533</v>
      </c>
      <c r="G96" s="144" t="s">
        <v>534</v>
      </c>
      <c r="H96" s="144" t="s">
        <v>535</v>
      </c>
      <c r="I96" s="144" t="s">
        <v>536</v>
      </c>
      <c r="J96" s="144" t="s">
        <v>537</v>
      </c>
      <c r="K96" s="144" t="s">
        <v>538</v>
      </c>
      <c r="L96" s="144" t="s">
        <v>539</v>
      </c>
    </row>
    <row r="97" spans="1:13" ht="25.5" x14ac:dyDescent="0.2">
      <c r="A97" s="144" t="s">
        <v>41</v>
      </c>
      <c r="B97" s="145">
        <v>24.3</v>
      </c>
      <c r="C97" s="145"/>
      <c r="D97" s="145"/>
      <c r="E97" s="144" t="s">
        <v>532</v>
      </c>
      <c r="F97" s="145">
        <v>15.9</v>
      </c>
      <c r="G97" s="145">
        <v>17.2</v>
      </c>
      <c r="H97" s="145">
        <v>16.600000000000001</v>
      </c>
      <c r="I97" s="145">
        <v>19.7</v>
      </c>
      <c r="J97" s="145">
        <v>49.3</v>
      </c>
      <c r="K97" s="145">
        <v>33.200000000000003</v>
      </c>
      <c r="L97" s="145">
        <v>22.8</v>
      </c>
      <c r="M97" s="145">
        <v>57</v>
      </c>
    </row>
    <row r="98" spans="1:13" x14ac:dyDescent="0.2">
      <c r="A98" s="144" t="s">
        <v>426</v>
      </c>
      <c r="B98" s="145">
        <v>13.6</v>
      </c>
      <c r="C98" s="145"/>
      <c r="D98" s="145"/>
      <c r="E98" s="145">
        <v>15.9</v>
      </c>
      <c r="F98" s="145">
        <v>6.8</v>
      </c>
      <c r="G98" s="145">
        <v>11.7</v>
      </c>
      <c r="H98" s="145">
        <v>7</v>
      </c>
      <c r="I98" s="145">
        <v>8.6999999999999993</v>
      </c>
      <c r="J98" s="145">
        <v>18.100000000000001</v>
      </c>
      <c r="K98" s="145">
        <v>25.1</v>
      </c>
      <c r="L98" s="145">
        <v>16.5</v>
      </c>
      <c r="M98" s="145">
        <v>39.5</v>
      </c>
    </row>
    <row r="99" spans="1:13" x14ac:dyDescent="0.2">
      <c r="E99" s="145">
        <v>7.6</v>
      </c>
    </row>
  </sheetData>
  <hyperlinks>
    <hyperlink ref="E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/>
  <dimension ref="A1:M63"/>
  <sheetViews>
    <sheetView workbookViewId="0">
      <selection activeCell="L22" sqref="L22"/>
    </sheetView>
  </sheetViews>
  <sheetFormatPr baseColWidth="10" defaultRowHeight="12.75" x14ac:dyDescent="0.2"/>
  <cols>
    <col min="1" max="1" width="71.28515625" customWidth="1" collapsed="1"/>
    <col min="2" max="2" width="20.7109375" customWidth="1" collapsed="1"/>
    <col min="3" max="3" width="5.5703125" customWidth="1" collapsed="1"/>
    <col min="4" max="4" width="9.28515625" customWidth="1"/>
    <col min="5" max="5" width="11.7109375" customWidth="1"/>
    <col min="6" max="6" width="11.7109375" customWidth="1" collapsed="1"/>
    <col min="7" max="9" width="11.7109375" customWidth="1"/>
  </cols>
  <sheetData>
    <row r="1" spans="1:9" ht="13.5" thickBot="1" x14ac:dyDescent="0.25">
      <c r="A1" s="91" t="s">
        <v>128</v>
      </c>
      <c r="B1" s="92"/>
    </row>
    <row r="2" spans="1:9" x14ac:dyDescent="0.2">
      <c r="A2" s="3"/>
    </row>
    <row r="3" spans="1:9" ht="14.25" x14ac:dyDescent="0.2">
      <c r="A3" s="4" t="s">
        <v>572</v>
      </c>
      <c r="E3" s="83" t="s">
        <v>148</v>
      </c>
    </row>
    <row r="4" spans="1:9" x14ac:dyDescent="0.2">
      <c r="A4" s="4" t="s">
        <v>550</v>
      </c>
    </row>
    <row r="5" spans="1:9" ht="12.75" customHeight="1" x14ac:dyDescent="0.2">
      <c r="A5" s="4"/>
    </row>
    <row r="6" spans="1:9" ht="15.95" customHeight="1" x14ac:dyDescent="0.2">
      <c r="A6" s="37"/>
      <c r="B6" s="8" t="s">
        <v>570</v>
      </c>
      <c r="G6" s="144"/>
      <c r="H6" s="144"/>
    </row>
    <row r="7" spans="1:9" x14ac:dyDescent="0.2">
      <c r="A7" s="89"/>
      <c r="B7" s="89"/>
      <c r="G7" s="144"/>
      <c r="H7" s="145"/>
      <c r="I7" s="145"/>
    </row>
    <row r="8" spans="1:9" x14ac:dyDescent="0.2">
      <c r="A8" s="10" t="s">
        <v>540</v>
      </c>
      <c r="B8" s="143">
        <v>83.8</v>
      </c>
      <c r="G8" s="144"/>
      <c r="H8" s="145"/>
      <c r="I8" s="145"/>
    </row>
    <row r="9" spans="1:9" x14ac:dyDescent="0.2">
      <c r="A9" s="10" t="s">
        <v>541</v>
      </c>
      <c r="B9" s="143">
        <v>71.5</v>
      </c>
    </row>
    <row r="10" spans="1:9" x14ac:dyDescent="0.2">
      <c r="A10" s="10" t="s">
        <v>542</v>
      </c>
      <c r="B10" s="143">
        <v>49</v>
      </c>
    </row>
    <row r="11" spans="1:9" x14ac:dyDescent="0.2">
      <c r="A11" s="10" t="s">
        <v>543</v>
      </c>
      <c r="B11" s="143">
        <v>73.900000000000006</v>
      </c>
    </row>
    <row r="12" spans="1:9" x14ac:dyDescent="0.2">
      <c r="A12" s="10" t="s">
        <v>544</v>
      </c>
      <c r="B12" s="143">
        <v>57.3</v>
      </c>
    </row>
    <row r="13" spans="1:9" x14ac:dyDescent="0.2">
      <c r="A13" s="17"/>
      <c r="B13" s="17"/>
    </row>
    <row r="14" spans="1:9" x14ac:dyDescent="0.2">
      <c r="A14" s="18" t="s">
        <v>565</v>
      </c>
      <c r="B14" s="3"/>
    </row>
    <row r="60" spans="1:13" ht="140.25" x14ac:dyDescent="0.2">
      <c r="A60" s="144" t="s">
        <v>528</v>
      </c>
      <c r="B60" s="144" t="s">
        <v>529</v>
      </c>
      <c r="C60" s="144"/>
      <c r="D60" s="144"/>
      <c r="F60" s="144" t="s">
        <v>533</v>
      </c>
      <c r="G60" s="144" t="s">
        <v>534</v>
      </c>
      <c r="H60" s="144" t="s">
        <v>535</v>
      </c>
      <c r="I60" s="144" t="s">
        <v>536</v>
      </c>
      <c r="J60" s="144" t="s">
        <v>537</v>
      </c>
      <c r="K60" s="144" t="s">
        <v>538</v>
      </c>
      <c r="L60" s="144" t="s">
        <v>539</v>
      </c>
    </row>
    <row r="61" spans="1:13" ht="25.5" x14ac:dyDescent="0.2">
      <c r="A61" s="144" t="s">
        <v>41</v>
      </c>
      <c r="B61" s="145">
        <v>24.3</v>
      </c>
      <c r="C61" s="145"/>
      <c r="D61" s="145"/>
      <c r="E61" s="144" t="s">
        <v>532</v>
      </c>
      <c r="F61" s="145">
        <v>15.9</v>
      </c>
      <c r="G61" s="145">
        <v>17.2</v>
      </c>
      <c r="H61" s="145">
        <v>16.600000000000001</v>
      </c>
      <c r="I61" s="145">
        <v>19.7</v>
      </c>
      <c r="J61" s="145">
        <v>49.3</v>
      </c>
      <c r="K61" s="145">
        <v>33.200000000000003</v>
      </c>
      <c r="L61" s="145">
        <v>22.8</v>
      </c>
      <c r="M61" s="145">
        <v>57</v>
      </c>
    </row>
    <row r="62" spans="1:13" x14ac:dyDescent="0.2">
      <c r="A62" s="144" t="s">
        <v>426</v>
      </c>
      <c r="B62" s="145">
        <v>13.6</v>
      </c>
      <c r="C62" s="145"/>
      <c r="D62" s="145"/>
      <c r="E62" s="145">
        <v>15.9</v>
      </c>
      <c r="F62" s="145">
        <v>6.8</v>
      </c>
      <c r="G62" s="145">
        <v>11.7</v>
      </c>
      <c r="H62" s="145">
        <v>7</v>
      </c>
      <c r="I62" s="145">
        <v>8.6999999999999993</v>
      </c>
      <c r="J62" s="145">
        <v>18.100000000000001</v>
      </c>
      <c r="K62" s="145">
        <v>25.1</v>
      </c>
      <c r="L62" s="145">
        <v>16.5</v>
      </c>
      <c r="M62" s="145">
        <v>39.5</v>
      </c>
    </row>
    <row r="63" spans="1:13" x14ac:dyDescent="0.2">
      <c r="E63" s="145">
        <v>7.6</v>
      </c>
    </row>
  </sheetData>
  <hyperlinks>
    <hyperlink ref="E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I439"/>
  <sheetViews>
    <sheetView workbookViewId="0">
      <selection activeCell="L22" sqref="L22"/>
    </sheetView>
  </sheetViews>
  <sheetFormatPr baseColWidth="10" defaultColWidth="11.42578125" defaultRowHeight="12.75" zeroHeight="1" x14ac:dyDescent="0.2"/>
  <cols>
    <col min="1" max="1" width="35.5703125" style="3" customWidth="1" collapsed="1"/>
    <col min="2" max="2" width="8.85546875" style="3" customWidth="1" collapsed="1"/>
    <col min="3" max="4" width="8.7109375" style="3" customWidth="1" collapsed="1"/>
    <col min="5" max="5" width="4" style="3" customWidth="1" collapsed="1"/>
    <col min="6" max="6" width="8.85546875" style="3" customWidth="1" collapsed="1"/>
    <col min="7" max="8" width="8.7109375" style="3" customWidth="1" collapsed="1"/>
    <col min="9" max="9" width="5.5703125" style="3" customWidth="1" collapsed="1"/>
    <col min="10" max="10" width="20.85546875" style="3" customWidth="1" collapsed="1"/>
    <col min="11" max="20" width="12.28515625" style="3" customWidth="1" collapsed="1"/>
    <col min="21" max="16384" width="11.42578125" style="3" collapsed="1"/>
  </cols>
  <sheetData>
    <row r="1" spans="1:113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113" ht="14.1" customHeight="1" x14ac:dyDescent="0.2"/>
    <row r="3" spans="1:113" ht="14.1" customHeight="1" x14ac:dyDescent="0.2">
      <c r="A3" s="22" t="s">
        <v>315</v>
      </c>
      <c r="B3" s="22"/>
      <c r="C3" s="22"/>
      <c r="J3" s="83" t="s">
        <v>148</v>
      </c>
    </row>
    <row r="4" spans="1:113" ht="14.1" customHeight="1" x14ac:dyDescent="0.2">
      <c r="A4" s="5"/>
      <c r="B4" s="5"/>
      <c r="C4" s="5"/>
      <c r="D4" s="6"/>
      <c r="E4" s="6"/>
    </row>
    <row r="5" spans="1:113" s="9" customFormat="1" ht="14.1" customHeight="1" x14ac:dyDescent="0.2">
      <c r="A5" s="90"/>
      <c r="B5" s="84" t="s">
        <v>343</v>
      </c>
      <c r="C5" s="84"/>
      <c r="D5" s="84"/>
      <c r="E5" s="90"/>
      <c r="F5" s="84" t="s">
        <v>398</v>
      </c>
      <c r="G5" s="84"/>
      <c r="H5" s="84"/>
      <c r="J5" s="3"/>
      <c r="K5"/>
      <c r="L5"/>
      <c r="M5"/>
      <c r="N5"/>
      <c r="O5"/>
      <c r="P5"/>
      <c r="Q5"/>
      <c r="R5"/>
      <c r="S5"/>
      <c r="T5"/>
      <c r="U5"/>
    </row>
    <row r="6" spans="1:113" ht="14.1" customHeight="1" x14ac:dyDescent="0.2">
      <c r="A6" s="38"/>
      <c r="B6" s="8" t="s">
        <v>18</v>
      </c>
      <c r="C6" s="8" t="s">
        <v>149</v>
      </c>
      <c r="D6" s="8" t="s">
        <v>150</v>
      </c>
      <c r="E6" s="38"/>
      <c r="F6" s="8" t="s">
        <v>18</v>
      </c>
      <c r="G6" s="8" t="s">
        <v>149</v>
      </c>
      <c r="H6" s="8" t="s">
        <v>150</v>
      </c>
      <c r="J6"/>
      <c r="K6"/>
      <c r="L6"/>
      <c r="M6"/>
      <c r="N6"/>
      <c r="O6"/>
      <c r="P6"/>
      <c r="Q6"/>
      <c r="R6"/>
      <c r="S6"/>
      <c r="T6"/>
      <c r="U6"/>
    </row>
    <row r="7" spans="1:113" ht="14.1" customHeight="1" x14ac:dyDescent="0.2">
      <c r="A7" s="23"/>
      <c r="J7"/>
      <c r="K7"/>
      <c r="L7"/>
      <c r="M7"/>
      <c r="N7"/>
      <c r="O7"/>
      <c r="P7"/>
      <c r="Q7"/>
      <c r="R7"/>
      <c r="S7"/>
      <c r="T7"/>
      <c r="U7"/>
    </row>
    <row r="8" spans="1:113" ht="14.1" customHeight="1" x14ac:dyDescent="0.2">
      <c r="A8" s="23" t="s">
        <v>151</v>
      </c>
      <c r="I8" s="135"/>
      <c r="J8"/>
      <c r="K8"/>
      <c r="L8"/>
      <c r="M8"/>
      <c r="N8"/>
      <c r="O8"/>
      <c r="P8"/>
      <c r="Q8"/>
      <c r="R8"/>
      <c r="S8"/>
      <c r="T8"/>
      <c r="U8"/>
    </row>
    <row r="9" spans="1:113" ht="14.1" customHeight="1" x14ac:dyDescent="0.2">
      <c r="A9" s="23" t="s">
        <v>184</v>
      </c>
      <c r="I9" s="135"/>
      <c r="J9"/>
      <c r="K9"/>
      <c r="L9"/>
      <c r="M9"/>
      <c r="N9"/>
      <c r="O9"/>
      <c r="P9"/>
      <c r="Q9"/>
      <c r="R9"/>
      <c r="S9"/>
      <c r="T9"/>
      <c r="U9"/>
    </row>
    <row r="10" spans="1:113" ht="14.1" customHeight="1" x14ac:dyDescent="0.2">
      <c r="A10" s="69" t="s">
        <v>18</v>
      </c>
      <c r="B10" s="12">
        <v>1790</v>
      </c>
      <c r="C10" s="138">
        <v>782</v>
      </c>
      <c r="D10" s="12">
        <v>1008</v>
      </c>
      <c r="E10" s="12" t="s">
        <v>90</v>
      </c>
      <c r="F10" s="12">
        <v>1722</v>
      </c>
      <c r="G10" s="138">
        <v>755</v>
      </c>
      <c r="H10" s="12">
        <v>967</v>
      </c>
      <c r="I10" s="135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</row>
    <row r="11" spans="1:113" ht="14.1" customHeight="1" x14ac:dyDescent="0.2">
      <c r="A11" s="69" t="s">
        <v>347</v>
      </c>
      <c r="B11" s="138">
        <v>859</v>
      </c>
      <c r="C11" s="138">
        <v>438</v>
      </c>
      <c r="D11" s="138">
        <v>421</v>
      </c>
      <c r="E11" s="12" t="s">
        <v>90</v>
      </c>
      <c r="F11" s="138">
        <v>796</v>
      </c>
      <c r="G11" s="138">
        <v>419</v>
      </c>
      <c r="H11" s="138">
        <v>377</v>
      </c>
      <c r="I11" s="135"/>
      <c r="J11"/>
      <c r="K11" s="138"/>
      <c r="L11" s="138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</row>
    <row r="12" spans="1:113" ht="14.1" customHeight="1" x14ac:dyDescent="0.2">
      <c r="A12" s="69" t="s">
        <v>135</v>
      </c>
      <c r="B12" s="138">
        <v>137</v>
      </c>
      <c r="C12" s="138">
        <v>39</v>
      </c>
      <c r="D12" s="138">
        <v>98</v>
      </c>
      <c r="E12" s="12" t="s">
        <v>90</v>
      </c>
      <c r="F12" s="138">
        <v>145</v>
      </c>
      <c r="G12" s="138">
        <v>38</v>
      </c>
      <c r="H12" s="138">
        <v>107</v>
      </c>
      <c r="I12" s="135"/>
      <c r="J12" s="138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</row>
    <row r="13" spans="1:113" ht="14.1" customHeight="1" x14ac:dyDescent="0.2">
      <c r="A13" s="69" t="s">
        <v>348</v>
      </c>
      <c r="B13" s="138">
        <v>626</v>
      </c>
      <c r="C13" s="138">
        <v>268</v>
      </c>
      <c r="D13" s="138">
        <v>358</v>
      </c>
      <c r="E13" s="12" t="s">
        <v>90</v>
      </c>
      <c r="F13" s="138">
        <v>609</v>
      </c>
      <c r="G13" s="138">
        <v>254</v>
      </c>
      <c r="H13" s="138">
        <v>355</v>
      </c>
      <c r="I13" s="135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</row>
    <row r="14" spans="1:113" ht="14.1" customHeight="1" x14ac:dyDescent="0.2">
      <c r="A14" s="69" t="s">
        <v>349</v>
      </c>
      <c r="B14" s="138">
        <v>168</v>
      </c>
      <c r="C14" s="138">
        <v>37</v>
      </c>
      <c r="D14" s="138">
        <v>131</v>
      </c>
      <c r="E14" s="12" t="s">
        <v>90</v>
      </c>
      <c r="F14" s="138">
        <v>172</v>
      </c>
      <c r="G14" s="138">
        <v>44</v>
      </c>
      <c r="H14" s="138">
        <v>128</v>
      </c>
      <c r="I14" s="2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</row>
    <row r="15" spans="1:113" ht="14.1" customHeight="1" x14ac:dyDescent="0.2">
      <c r="A15" s="136" t="s">
        <v>310</v>
      </c>
      <c r="B15"/>
      <c r="C15"/>
      <c r="D15"/>
      <c r="E15"/>
      <c r="F15"/>
      <c r="G15"/>
      <c r="H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</row>
    <row r="16" spans="1:113" ht="14.1" customHeight="1" x14ac:dyDescent="0.2">
      <c r="A16" s="69" t="s">
        <v>18</v>
      </c>
      <c r="B16" s="12">
        <v>1934</v>
      </c>
      <c r="C16" s="138">
        <v>878</v>
      </c>
      <c r="D16" s="12">
        <v>1056</v>
      </c>
      <c r="E16" s="12" t="s">
        <v>90</v>
      </c>
      <c r="F16" s="12">
        <v>1838</v>
      </c>
      <c r="G16" s="138">
        <v>809</v>
      </c>
      <c r="H16" s="12">
        <v>1029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</row>
    <row r="17" spans="1:113" ht="14.1" customHeight="1" x14ac:dyDescent="0.2">
      <c r="A17" s="69" t="s">
        <v>347</v>
      </c>
      <c r="B17" s="138">
        <v>841</v>
      </c>
      <c r="C17" s="138">
        <v>446</v>
      </c>
      <c r="D17" s="138">
        <v>395</v>
      </c>
      <c r="E17" s="12" t="s">
        <v>90</v>
      </c>
      <c r="F17" s="138">
        <v>842</v>
      </c>
      <c r="G17" s="138">
        <v>433</v>
      </c>
      <c r="H17" s="138">
        <v>409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</row>
    <row r="18" spans="1:113" ht="14.1" customHeight="1" x14ac:dyDescent="0.2">
      <c r="A18" s="69" t="s">
        <v>135</v>
      </c>
      <c r="B18" s="138">
        <v>216</v>
      </c>
      <c r="C18" s="138">
        <v>61</v>
      </c>
      <c r="D18" s="138">
        <v>155</v>
      </c>
      <c r="E18" s="12" t="s">
        <v>90</v>
      </c>
      <c r="F18" s="138">
        <v>159</v>
      </c>
      <c r="G18" s="138">
        <v>49</v>
      </c>
      <c r="H18" s="138">
        <v>110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</row>
    <row r="19" spans="1:113" ht="14.1" customHeight="1" x14ac:dyDescent="0.2">
      <c r="A19" s="69" t="s">
        <v>348</v>
      </c>
      <c r="B19" s="138">
        <v>691</v>
      </c>
      <c r="C19" s="138">
        <v>309</v>
      </c>
      <c r="D19" s="138">
        <v>382</v>
      </c>
      <c r="E19" s="12" t="s">
        <v>90</v>
      </c>
      <c r="F19" s="138">
        <v>642</v>
      </c>
      <c r="G19" s="138">
        <v>274</v>
      </c>
      <c r="H19" s="138">
        <v>368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</row>
    <row r="20" spans="1:113" ht="14.1" customHeight="1" x14ac:dyDescent="0.2">
      <c r="A20" s="69" t="s">
        <v>349</v>
      </c>
      <c r="B20" s="138">
        <v>186</v>
      </c>
      <c r="C20" s="138">
        <v>62</v>
      </c>
      <c r="D20" s="138">
        <v>124</v>
      </c>
      <c r="E20" s="12" t="s">
        <v>90</v>
      </c>
      <c r="F20" s="138">
        <v>195</v>
      </c>
      <c r="G20" s="138">
        <v>53</v>
      </c>
      <c r="H20" s="138">
        <v>142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</row>
    <row r="21" spans="1:113" ht="14.1" customHeight="1" x14ac:dyDescent="0.2">
      <c r="A21" s="23" t="s">
        <v>23</v>
      </c>
      <c r="B21" s="12"/>
      <c r="C21" s="12"/>
      <c r="D21" s="12"/>
      <c r="E21" s="12"/>
      <c r="F21" s="12"/>
      <c r="G21" s="12"/>
      <c r="H21" s="12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</row>
    <row r="22" spans="1:113" ht="14.1" customHeight="1" x14ac:dyDescent="0.2">
      <c r="A22" s="23" t="s">
        <v>184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</row>
    <row r="23" spans="1:113" ht="14.1" customHeight="1" x14ac:dyDescent="0.2">
      <c r="A23" s="69" t="s">
        <v>18</v>
      </c>
      <c r="B23" s="12">
        <v>1348</v>
      </c>
      <c r="C23" s="138">
        <v>570</v>
      </c>
      <c r="D23" s="138">
        <v>778</v>
      </c>
      <c r="E23" s="12" t="s">
        <v>90</v>
      </c>
      <c r="F23" s="12">
        <v>1291</v>
      </c>
      <c r="G23" s="138">
        <v>548</v>
      </c>
      <c r="H23" s="138">
        <v>743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</row>
    <row r="24" spans="1:113" ht="14.1" customHeight="1" x14ac:dyDescent="0.2">
      <c r="A24" s="69" t="s">
        <v>347</v>
      </c>
      <c r="B24" s="138">
        <v>608</v>
      </c>
      <c r="C24" s="138">
        <v>312</v>
      </c>
      <c r="D24" s="138">
        <v>296</v>
      </c>
      <c r="E24" s="12" t="s">
        <v>90</v>
      </c>
      <c r="F24" s="138">
        <f>F11-F37</f>
        <v>556</v>
      </c>
      <c r="G24" s="138">
        <f t="shared" ref="G24:H24" si="0">G11-G37</f>
        <v>293</v>
      </c>
      <c r="H24" s="138">
        <f t="shared" si="0"/>
        <v>263</v>
      </c>
      <c r="I24" s="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</row>
    <row r="25" spans="1:113" ht="14.1" customHeight="1" x14ac:dyDescent="0.2">
      <c r="A25" s="69" t="s">
        <v>135</v>
      </c>
      <c r="B25" s="138">
        <v>130</v>
      </c>
      <c r="C25" s="138">
        <v>36</v>
      </c>
      <c r="D25" s="138">
        <v>94</v>
      </c>
      <c r="E25" s="12" t="s">
        <v>90</v>
      </c>
      <c r="F25" s="138">
        <f t="shared" ref="F25:H27" si="1">F12-F38</f>
        <v>133</v>
      </c>
      <c r="G25" s="138">
        <f t="shared" si="1"/>
        <v>36</v>
      </c>
      <c r="H25" s="138">
        <f t="shared" si="1"/>
        <v>97</v>
      </c>
      <c r="I25" s="24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</row>
    <row r="26" spans="1:113" ht="14.1" customHeight="1" x14ac:dyDescent="0.2">
      <c r="A26" s="69" t="s">
        <v>348</v>
      </c>
      <c r="B26" s="138">
        <v>450</v>
      </c>
      <c r="C26" s="138">
        <v>187</v>
      </c>
      <c r="D26" s="138">
        <v>263</v>
      </c>
      <c r="E26" s="12" t="s">
        <v>90</v>
      </c>
      <c r="F26" s="138">
        <f t="shared" si="1"/>
        <v>436</v>
      </c>
      <c r="G26" s="138">
        <f t="shared" si="1"/>
        <v>178</v>
      </c>
      <c r="H26" s="138">
        <f t="shared" si="1"/>
        <v>258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</row>
    <row r="27" spans="1:113" ht="14.1" customHeight="1" x14ac:dyDescent="0.2">
      <c r="A27" s="69" t="s">
        <v>349</v>
      </c>
      <c r="B27" s="138">
        <v>160</v>
      </c>
      <c r="C27" s="138">
        <v>35</v>
      </c>
      <c r="D27" s="138">
        <v>125</v>
      </c>
      <c r="E27" s="12" t="s">
        <v>90</v>
      </c>
      <c r="F27" s="138">
        <f t="shared" si="1"/>
        <v>166</v>
      </c>
      <c r="G27" s="138">
        <f t="shared" si="1"/>
        <v>41</v>
      </c>
      <c r="H27" s="138">
        <f t="shared" si="1"/>
        <v>125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</row>
    <row r="28" spans="1:113" ht="14.1" customHeight="1" x14ac:dyDescent="0.2">
      <c r="A28" s="136" t="s">
        <v>310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</row>
    <row r="29" spans="1:113" ht="14.1" customHeight="1" x14ac:dyDescent="0.2">
      <c r="A29" s="69" t="s">
        <v>18</v>
      </c>
      <c r="B29" s="12">
        <v>1484</v>
      </c>
      <c r="C29" s="138">
        <v>661</v>
      </c>
      <c r="D29" s="138">
        <v>823</v>
      </c>
      <c r="E29" s="12" t="s">
        <v>90</v>
      </c>
      <c r="F29" s="12">
        <v>1419</v>
      </c>
      <c r="G29" s="138">
        <v>617</v>
      </c>
      <c r="H29" s="138">
        <v>802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</row>
    <row r="30" spans="1:113" ht="14.1" customHeight="1" x14ac:dyDescent="0.2">
      <c r="A30" s="69" t="s">
        <v>347</v>
      </c>
      <c r="B30" s="138">
        <v>602</v>
      </c>
      <c r="C30" s="138">
        <v>325</v>
      </c>
      <c r="D30" s="138">
        <v>277</v>
      </c>
      <c r="E30" s="12" t="s">
        <v>90</v>
      </c>
      <c r="F30" s="138">
        <f>F17-F43</f>
        <v>615</v>
      </c>
      <c r="G30" s="138">
        <f t="shared" ref="G30:H30" si="2">G17-G43</f>
        <v>320</v>
      </c>
      <c r="H30" s="138">
        <f t="shared" si="2"/>
        <v>295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</row>
    <row r="31" spans="1:113" ht="14.1" customHeight="1" x14ac:dyDescent="0.2">
      <c r="A31" s="69" t="s">
        <v>135</v>
      </c>
      <c r="B31" s="138">
        <v>207</v>
      </c>
      <c r="C31" s="138">
        <v>56</v>
      </c>
      <c r="D31" s="138">
        <v>151</v>
      </c>
      <c r="E31" s="12" t="s">
        <v>90</v>
      </c>
      <c r="F31" s="138">
        <f t="shared" ref="F31:H31" si="3">F18-F44</f>
        <v>151</v>
      </c>
      <c r="G31" s="138">
        <f t="shared" si="3"/>
        <v>46</v>
      </c>
      <c r="H31" s="138">
        <f t="shared" si="3"/>
        <v>105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</row>
    <row r="32" spans="1:113" ht="14.1" customHeight="1" x14ac:dyDescent="0.2">
      <c r="A32" s="69" t="s">
        <v>348</v>
      </c>
      <c r="B32" s="138">
        <v>489</v>
      </c>
      <c r="C32" s="138">
        <v>218</v>
      </c>
      <c r="D32" s="138">
        <v>271</v>
      </c>
      <c r="E32" s="12" t="s">
        <v>90</v>
      </c>
      <c r="F32" s="138">
        <f t="shared" ref="F32:H32" si="4">F19-F45</f>
        <v>466</v>
      </c>
      <c r="G32" s="138">
        <f t="shared" si="4"/>
        <v>201</v>
      </c>
      <c r="H32" s="138">
        <f t="shared" si="4"/>
        <v>265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</row>
    <row r="33" spans="1:113" ht="14.1" customHeight="1" x14ac:dyDescent="0.2">
      <c r="A33" s="69" t="s">
        <v>349</v>
      </c>
      <c r="B33" s="138">
        <v>186</v>
      </c>
      <c r="C33" s="138">
        <v>62</v>
      </c>
      <c r="D33" s="138">
        <v>124</v>
      </c>
      <c r="E33" s="12" t="s">
        <v>90</v>
      </c>
      <c r="F33" s="138">
        <f t="shared" ref="F33:H33" si="5">F20-F46</f>
        <v>187</v>
      </c>
      <c r="G33" s="138">
        <f t="shared" si="5"/>
        <v>50</v>
      </c>
      <c r="H33" s="138">
        <f t="shared" si="5"/>
        <v>137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</row>
    <row r="34" spans="1:113" s="18" customFormat="1" ht="14.1" customHeight="1" x14ac:dyDescent="0.2">
      <c r="A34" s="23" t="s">
        <v>24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</row>
    <row r="35" spans="1:113" s="18" customFormat="1" ht="14.1" customHeight="1" x14ac:dyDescent="0.2">
      <c r="A35" s="23" t="s">
        <v>184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</row>
    <row r="36" spans="1:113" s="18" customFormat="1" ht="14.1" customHeight="1" x14ac:dyDescent="0.2">
      <c r="A36" s="69" t="s">
        <v>18</v>
      </c>
      <c r="B36" s="138">
        <v>442</v>
      </c>
      <c r="C36" s="138">
        <v>212</v>
      </c>
      <c r="D36" s="138">
        <v>230</v>
      </c>
      <c r="E36" s="12" t="s">
        <v>90</v>
      </c>
      <c r="F36" s="138">
        <v>431</v>
      </c>
      <c r="G36" s="138">
        <v>207</v>
      </c>
      <c r="H36" s="138">
        <v>224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</row>
    <row r="37" spans="1:113" s="18" customFormat="1" ht="14.1" customHeight="1" x14ac:dyDescent="0.2">
      <c r="A37" s="69" t="s">
        <v>347</v>
      </c>
      <c r="B37" s="138">
        <v>251</v>
      </c>
      <c r="C37" s="138">
        <v>126</v>
      </c>
      <c r="D37" s="138">
        <v>125</v>
      </c>
      <c r="E37" s="12" t="s">
        <v>90</v>
      </c>
      <c r="F37" s="138">
        <v>240</v>
      </c>
      <c r="G37" s="138">
        <v>126</v>
      </c>
      <c r="H37" s="138">
        <v>114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</row>
    <row r="38" spans="1:113" s="18" customFormat="1" ht="14.1" customHeight="1" x14ac:dyDescent="0.2">
      <c r="A38" s="69" t="s">
        <v>135</v>
      </c>
      <c r="B38" s="138">
        <v>7</v>
      </c>
      <c r="C38" s="138">
        <v>3</v>
      </c>
      <c r="D38" s="138">
        <v>4</v>
      </c>
      <c r="E38" s="12" t="s">
        <v>90</v>
      </c>
      <c r="F38" s="138">
        <v>12</v>
      </c>
      <c r="G38" s="138">
        <v>2</v>
      </c>
      <c r="H38" s="138">
        <v>10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</row>
    <row r="39" spans="1:113" s="18" customFormat="1" ht="14.1" customHeight="1" x14ac:dyDescent="0.2">
      <c r="A39" s="69" t="s">
        <v>348</v>
      </c>
      <c r="B39" s="138">
        <v>176</v>
      </c>
      <c r="C39" s="138">
        <v>81</v>
      </c>
      <c r="D39" s="138">
        <v>95</v>
      </c>
      <c r="E39" s="12" t="s">
        <v>90</v>
      </c>
      <c r="F39" s="138">
        <v>173</v>
      </c>
      <c r="G39" s="138">
        <v>76</v>
      </c>
      <c r="H39" s="138">
        <v>97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</row>
    <row r="40" spans="1:113" s="18" customFormat="1" ht="14.1" customHeight="1" x14ac:dyDescent="0.2">
      <c r="A40" s="69" t="s">
        <v>349</v>
      </c>
      <c r="B40" s="138">
        <v>8</v>
      </c>
      <c r="C40" s="138">
        <v>2</v>
      </c>
      <c r="D40" s="138">
        <v>6</v>
      </c>
      <c r="E40" s="12" t="s">
        <v>90</v>
      </c>
      <c r="F40" s="138">
        <v>6</v>
      </c>
      <c r="G40" s="138">
        <v>3</v>
      </c>
      <c r="H40" s="138">
        <v>3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</row>
    <row r="41" spans="1:113" s="18" customFormat="1" ht="14.1" customHeight="1" x14ac:dyDescent="0.2">
      <c r="A41" s="136" t="s">
        <v>310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</row>
    <row r="42" spans="1:113" s="18" customFormat="1" ht="14.1" customHeight="1" x14ac:dyDescent="0.2">
      <c r="A42" s="69" t="s">
        <v>18</v>
      </c>
      <c r="B42" s="138">
        <v>450</v>
      </c>
      <c r="C42" s="138">
        <v>217</v>
      </c>
      <c r="D42" s="138">
        <v>233</v>
      </c>
      <c r="E42" s="12" t="s">
        <v>90</v>
      </c>
      <c r="F42" s="138">
        <v>419</v>
      </c>
      <c r="G42" s="138">
        <v>192</v>
      </c>
      <c r="H42" s="138">
        <v>227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</row>
    <row r="43" spans="1:113" s="18" customFormat="1" ht="14.1" customHeight="1" x14ac:dyDescent="0.2">
      <c r="A43" s="69" t="s">
        <v>347</v>
      </c>
      <c r="B43" s="138">
        <v>239</v>
      </c>
      <c r="C43" s="138">
        <v>121</v>
      </c>
      <c r="D43" s="138">
        <v>118</v>
      </c>
      <c r="E43" s="12" t="s">
        <v>90</v>
      </c>
      <c r="F43" s="138">
        <v>227</v>
      </c>
      <c r="G43" s="138">
        <v>113</v>
      </c>
      <c r="H43" s="138">
        <v>114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</row>
    <row r="44" spans="1:113" s="18" customFormat="1" ht="14.1" customHeight="1" x14ac:dyDescent="0.2">
      <c r="A44" s="69" t="s">
        <v>135</v>
      </c>
      <c r="B44" s="138">
        <v>9</v>
      </c>
      <c r="C44" s="138">
        <v>5</v>
      </c>
      <c r="D44" s="138">
        <v>4</v>
      </c>
      <c r="E44" s="12" t="s">
        <v>90</v>
      </c>
      <c r="F44" s="138">
        <v>8</v>
      </c>
      <c r="G44" s="138">
        <v>3</v>
      </c>
      <c r="H44" s="138">
        <v>5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</row>
    <row r="45" spans="1:113" ht="14.1" customHeight="1" x14ac:dyDescent="0.2">
      <c r="A45" s="69" t="s">
        <v>348</v>
      </c>
      <c r="B45" s="138">
        <v>202</v>
      </c>
      <c r="C45" s="138">
        <v>91</v>
      </c>
      <c r="D45" s="138">
        <v>111</v>
      </c>
      <c r="E45" s="12" t="s">
        <v>90</v>
      </c>
      <c r="F45" s="138">
        <v>176</v>
      </c>
      <c r="G45" s="138">
        <v>73</v>
      </c>
      <c r="H45" s="138">
        <v>103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</row>
    <row r="46" spans="1:113" ht="14.1" customHeight="1" x14ac:dyDescent="0.2">
      <c r="A46" s="69" t="s">
        <v>349</v>
      </c>
      <c r="B46" s="12" t="s">
        <v>15</v>
      </c>
      <c r="C46" s="12" t="s">
        <v>15</v>
      </c>
      <c r="D46" s="12" t="s">
        <v>15</v>
      </c>
      <c r="E46" s="12" t="s">
        <v>90</v>
      </c>
      <c r="F46" s="138">
        <v>8</v>
      </c>
      <c r="G46" s="138">
        <v>3</v>
      </c>
      <c r="H46" s="138">
        <v>5</v>
      </c>
      <c r="I46" s="24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</row>
    <row r="47" spans="1:113" ht="14.1" customHeight="1" x14ac:dyDescent="0.2">
      <c r="A47" s="17"/>
      <c r="B47" s="17"/>
      <c r="C47" s="17"/>
      <c r="D47" s="17"/>
      <c r="E47" s="17"/>
      <c r="F47" s="17"/>
      <c r="G47" s="85"/>
      <c r="H47" s="93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</row>
    <row r="48" spans="1:113" ht="14.1" customHeight="1" x14ac:dyDescent="0.2">
      <c r="A48" s="18" t="s">
        <v>346</v>
      </c>
      <c r="B48"/>
      <c r="C48"/>
      <c r="D48"/>
      <c r="E48"/>
      <c r="F48" s="138"/>
      <c r="G48" s="138"/>
      <c r="H48" s="13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</row>
    <row r="49" spans="1:113" x14ac:dyDescent="0.2">
      <c r="A49" s="30"/>
      <c r="B49" s="11"/>
      <c r="C49" s="11"/>
      <c r="D49" s="11"/>
      <c r="E49"/>
      <c r="F49"/>
      <c r="G49"/>
      <c r="H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</row>
    <row r="50" spans="1:113" x14ac:dyDescent="0.2">
      <c r="A50" s="18"/>
      <c r="B50" s="18"/>
      <c r="C50" s="18"/>
      <c r="D50" s="18"/>
      <c r="E50" s="18"/>
      <c r="F50"/>
      <c r="G50" s="18"/>
      <c r="H50" s="18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</row>
    <row r="51" spans="1:113" x14ac:dyDescent="0.2">
      <c r="A51"/>
      <c r="B51"/>
      <c r="C51"/>
      <c r="D51"/>
      <c r="E51"/>
      <c r="F51"/>
      <c r="G51"/>
      <c r="H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</row>
    <row r="52" spans="1:113" x14ac:dyDescent="0.2">
      <c r="A52"/>
      <c r="B52"/>
      <c r="C52"/>
      <c r="D52"/>
      <c r="E52"/>
      <c r="F52"/>
      <c r="G52"/>
      <c r="H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</row>
    <row r="53" spans="1:113" x14ac:dyDescent="0.2">
      <c r="A53"/>
      <c r="B53"/>
      <c r="C53"/>
      <c r="D53"/>
      <c r="E53"/>
      <c r="F53"/>
      <c r="G53"/>
      <c r="H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</row>
    <row r="54" spans="1:113" x14ac:dyDescent="0.2">
      <c r="A54"/>
      <c r="B54"/>
      <c r="C54"/>
      <c r="D54"/>
      <c r="E54"/>
      <c r="F54"/>
      <c r="G54"/>
      <c r="H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</row>
    <row r="55" spans="1:113" x14ac:dyDescent="0.2">
      <c r="A55"/>
      <c r="B55"/>
      <c r="C55"/>
      <c r="D55"/>
      <c r="E55"/>
      <c r="F55"/>
      <c r="G55"/>
      <c r="H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</row>
    <row r="56" spans="1:113" x14ac:dyDescent="0.2">
      <c r="A56"/>
      <c r="B56"/>
      <c r="C56"/>
      <c r="D56"/>
      <c r="E56"/>
      <c r="F56"/>
      <c r="G56"/>
      <c r="H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</row>
    <row r="57" spans="1:113" x14ac:dyDescent="0.2">
      <c r="A57"/>
      <c r="B57"/>
      <c r="C57"/>
      <c r="D57"/>
      <c r="E57"/>
      <c r="F57"/>
      <c r="G57"/>
      <c r="H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</row>
    <row r="58" spans="1:113" x14ac:dyDescent="0.2">
      <c r="A58"/>
      <c r="B58"/>
      <c r="C58"/>
      <c r="D58"/>
      <c r="E58"/>
      <c r="F58"/>
      <c r="G58"/>
      <c r="H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</row>
    <row r="59" spans="1:113" x14ac:dyDescent="0.2">
      <c r="A59"/>
      <c r="B59"/>
      <c r="C59"/>
      <c r="D59"/>
      <c r="E59"/>
      <c r="F59"/>
      <c r="G59"/>
      <c r="H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</row>
    <row r="60" spans="1:113" x14ac:dyDescent="0.2">
      <c r="A60"/>
      <c r="B60"/>
      <c r="C60"/>
      <c r="D60"/>
      <c r="E60"/>
      <c r="F60"/>
      <c r="G60"/>
      <c r="H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</row>
    <row r="61" spans="1:113" x14ac:dyDescent="0.2">
      <c r="A61"/>
      <c r="B61"/>
      <c r="C61"/>
      <c r="D61"/>
      <c r="E61"/>
      <c r="F61"/>
      <c r="G61"/>
      <c r="H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</row>
    <row r="62" spans="1:113" x14ac:dyDescent="0.2">
      <c r="A62"/>
      <c r="B62"/>
      <c r="C62"/>
      <c r="D62"/>
      <c r="E62"/>
      <c r="F62"/>
      <c r="G62"/>
      <c r="H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</row>
    <row r="63" spans="1:113" x14ac:dyDescent="0.2">
      <c r="A63"/>
      <c r="B63"/>
      <c r="C63"/>
      <c r="D63"/>
      <c r="E63"/>
      <c r="F63"/>
      <c r="G63"/>
      <c r="H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</row>
    <row r="64" spans="1:113" x14ac:dyDescent="0.2">
      <c r="A64"/>
      <c r="B64"/>
      <c r="C64"/>
      <c r="D64"/>
      <c r="E64"/>
      <c r="F64"/>
      <c r="G64"/>
      <c r="H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</row>
    <row r="65" spans="1:113" x14ac:dyDescent="0.2">
      <c r="A65"/>
      <c r="B65"/>
      <c r="C65"/>
      <c r="D65"/>
      <c r="E65"/>
      <c r="F65"/>
      <c r="G65"/>
      <c r="H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</row>
    <row r="66" spans="1:113" x14ac:dyDescent="0.2">
      <c r="A66"/>
      <c r="B66"/>
      <c r="C66"/>
      <c r="D66"/>
      <c r="E66"/>
      <c r="F66"/>
      <c r="G66"/>
      <c r="H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</row>
    <row r="67" spans="1:113" x14ac:dyDescent="0.2">
      <c r="A67"/>
      <c r="B67"/>
      <c r="C67"/>
      <c r="D67"/>
      <c r="E67"/>
      <c r="F67"/>
      <c r="G67"/>
      <c r="H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</row>
    <row r="68" spans="1:113" x14ac:dyDescent="0.2">
      <c r="A68"/>
      <c r="B68"/>
      <c r="C68"/>
      <c r="D68"/>
      <c r="E68"/>
      <c r="F68"/>
      <c r="G68"/>
      <c r="H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</row>
    <row r="69" spans="1:113" x14ac:dyDescent="0.2">
      <c r="A69"/>
      <c r="B69"/>
      <c r="C69"/>
      <c r="D69"/>
      <c r="E69"/>
      <c r="F69"/>
      <c r="G69"/>
      <c r="H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</row>
    <row r="70" spans="1:113" x14ac:dyDescent="0.2">
      <c r="A70"/>
      <c r="B70"/>
      <c r="C70"/>
      <c r="D70"/>
      <c r="E70"/>
      <c r="F70"/>
      <c r="G70"/>
      <c r="H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</row>
    <row r="71" spans="1:113" x14ac:dyDescent="0.2">
      <c r="A71"/>
      <c r="B71"/>
      <c r="C71"/>
      <c r="D71"/>
      <c r="E71"/>
      <c r="F71"/>
      <c r="G71"/>
      <c r="H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</row>
    <row r="72" spans="1:113" x14ac:dyDescent="0.2">
      <c r="A72"/>
      <c r="B72"/>
      <c r="C72"/>
      <c r="D72"/>
      <c r="E72"/>
      <c r="F72"/>
      <c r="G72"/>
      <c r="H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</row>
    <row r="73" spans="1:113" x14ac:dyDescent="0.2">
      <c r="A73"/>
      <c r="B73"/>
      <c r="C73"/>
      <c r="D73"/>
      <c r="E73"/>
      <c r="F73"/>
      <c r="G73"/>
      <c r="H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</row>
    <row r="74" spans="1:113" x14ac:dyDescent="0.2">
      <c r="A74"/>
      <c r="B74"/>
      <c r="C74"/>
      <c r="D74"/>
      <c r="E74"/>
      <c r="F74"/>
      <c r="G74"/>
      <c r="H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</row>
    <row r="75" spans="1:113" x14ac:dyDescent="0.2">
      <c r="A75"/>
      <c r="B75"/>
      <c r="C75"/>
      <c r="D75"/>
      <c r="E75"/>
      <c r="F75"/>
      <c r="G75"/>
      <c r="H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</row>
    <row r="76" spans="1:113" x14ac:dyDescent="0.2">
      <c r="A76"/>
      <c r="B76"/>
      <c r="C76"/>
      <c r="D76"/>
      <c r="E76"/>
      <c r="F76"/>
      <c r="G76"/>
      <c r="H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</row>
    <row r="77" spans="1:113" x14ac:dyDescent="0.2">
      <c r="A77"/>
      <c r="B77"/>
      <c r="C77"/>
      <c r="D77"/>
      <c r="E77"/>
      <c r="F77"/>
      <c r="G77"/>
      <c r="H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</row>
    <row r="78" spans="1:113" x14ac:dyDescent="0.2">
      <c r="A78"/>
      <c r="B78"/>
      <c r="C78"/>
      <c r="D78"/>
      <c r="E78"/>
      <c r="F78"/>
      <c r="G78"/>
      <c r="H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</row>
    <row r="79" spans="1:113" x14ac:dyDescent="0.2">
      <c r="A79"/>
      <c r="B79"/>
      <c r="C79"/>
      <c r="D79"/>
      <c r="E79"/>
      <c r="F79"/>
      <c r="G79"/>
      <c r="H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</row>
    <row r="80" spans="1:113" x14ac:dyDescent="0.2">
      <c r="A80"/>
      <c r="B80"/>
      <c r="C80"/>
      <c r="D80"/>
      <c r="E80"/>
      <c r="F80"/>
      <c r="G80"/>
      <c r="H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</row>
    <row r="81" spans="1:113" x14ac:dyDescent="0.2">
      <c r="A81"/>
      <c r="B81"/>
      <c r="C81"/>
      <c r="D81"/>
      <c r="E81"/>
      <c r="F81"/>
      <c r="G81"/>
      <c r="H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</row>
    <row r="82" spans="1:113" x14ac:dyDescent="0.2">
      <c r="A82"/>
      <c r="B82"/>
      <c r="C82"/>
      <c r="D82"/>
      <c r="E82"/>
      <c r="F82"/>
      <c r="G82"/>
      <c r="H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</row>
    <row r="83" spans="1:113" x14ac:dyDescent="0.2">
      <c r="A83"/>
      <c r="B83"/>
      <c r="C83"/>
      <c r="D83"/>
      <c r="E83"/>
      <c r="F83"/>
      <c r="G83"/>
      <c r="H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</row>
    <row r="84" spans="1:113" x14ac:dyDescent="0.2">
      <c r="A84"/>
      <c r="B84"/>
      <c r="C84"/>
      <c r="D84"/>
      <c r="E84"/>
      <c r="F84"/>
      <c r="G84"/>
      <c r="H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</row>
    <row r="85" spans="1:113" x14ac:dyDescent="0.2">
      <c r="A85"/>
      <c r="B85"/>
      <c r="C85"/>
      <c r="D85"/>
      <c r="E85"/>
      <c r="F85"/>
      <c r="G85"/>
      <c r="H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</row>
    <row r="86" spans="1:113" x14ac:dyDescent="0.2">
      <c r="A86"/>
      <c r="B86"/>
      <c r="C86"/>
      <c r="D86"/>
      <c r="E86"/>
      <c r="F86"/>
      <c r="G86"/>
      <c r="H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</row>
    <row r="87" spans="1:113" x14ac:dyDescent="0.2">
      <c r="A87"/>
      <c r="B87"/>
      <c r="C87"/>
      <c r="D87"/>
      <c r="E87"/>
      <c r="F87"/>
      <c r="G87"/>
      <c r="H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</row>
    <row r="88" spans="1:113" x14ac:dyDescent="0.2">
      <c r="A88"/>
      <c r="B88"/>
      <c r="C88"/>
      <c r="D88"/>
      <c r="E88"/>
      <c r="F88"/>
      <c r="G88"/>
      <c r="H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</row>
    <row r="89" spans="1:113" x14ac:dyDescent="0.2">
      <c r="A89"/>
      <c r="B89"/>
      <c r="C89"/>
      <c r="D89"/>
      <c r="E89"/>
      <c r="F89"/>
      <c r="G89"/>
      <c r="H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</row>
    <row r="90" spans="1:113" x14ac:dyDescent="0.2">
      <c r="A90"/>
      <c r="B90"/>
      <c r="C90"/>
      <c r="D90"/>
      <c r="E90"/>
      <c r="F90"/>
      <c r="G90"/>
      <c r="H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</row>
    <row r="91" spans="1:113" x14ac:dyDescent="0.2">
      <c r="A91"/>
      <c r="B91"/>
      <c r="C91"/>
      <c r="D91"/>
      <c r="E91"/>
      <c r="F91"/>
      <c r="G91"/>
      <c r="H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</row>
    <row r="92" spans="1:113" x14ac:dyDescent="0.2">
      <c r="A92"/>
      <c r="B92"/>
      <c r="C92"/>
      <c r="D92"/>
      <c r="E92"/>
      <c r="F92"/>
      <c r="G92"/>
      <c r="H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</row>
    <row r="93" spans="1:113" x14ac:dyDescent="0.2">
      <c r="A93"/>
      <c r="B93"/>
      <c r="C93"/>
      <c r="D93"/>
      <c r="E93"/>
      <c r="F93"/>
      <c r="G93"/>
      <c r="H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</row>
    <row r="94" spans="1:113" x14ac:dyDescent="0.2">
      <c r="A94"/>
      <c r="B94"/>
      <c r="C94"/>
      <c r="D94"/>
      <c r="E94"/>
      <c r="F94"/>
      <c r="G94"/>
      <c r="H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</row>
    <row r="95" spans="1:113" x14ac:dyDescent="0.2">
      <c r="A95"/>
      <c r="B95"/>
      <c r="C95"/>
      <c r="D95"/>
      <c r="E95"/>
      <c r="F95"/>
      <c r="G95"/>
      <c r="H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</row>
    <row r="96" spans="1:113" x14ac:dyDescent="0.2">
      <c r="A96"/>
      <c r="B96"/>
      <c r="C96"/>
      <c r="D96"/>
      <c r="E96"/>
      <c r="F96"/>
      <c r="G96"/>
      <c r="H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</row>
    <row r="97" spans="1:113" x14ac:dyDescent="0.2">
      <c r="A97"/>
      <c r="B97"/>
      <c r="C97"/>
      <c r="D97"/>
      <c r="E97"/>
      <c r="F97"/>
      <c r="G97"/>
      <c r="H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</row>
    <row r="98" spans="1:113" x14ac:dyDescent="0.2">
      <c r="A98"/>
      <c r="B98"/>
      <c r="C98"/>
      <c r="D98"/>
      <c r="E98"/>
      <c r="F98"/>
      <c r="G98"/>
      <c r="H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</row>
    <row r="99" spans="1:113" x14ac:dyDescent="0.2">
      <c r="A99"/>
      <c r="B99"/>
      <c r="C99"/>
      <c r="D99"/>
      <c r="E99"/>
      <c r="F99"/>
      <c r="G99"/>
      <c r="H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</row>
    <row r="100" spans="1:113" x14ac:dyDescent="0.2">
      <c r="A100"/>
      <c r="B100"/>
      <c r="C100"/>
      <c r="D100"/>
      <c r="E100"/>
      <c r="F100"/>
      <c r="G100"/>
      <c r="H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</row>
    <row r="101" spans="1:113" x14ac:dyDescent="0.2">
      <c r="A101"/>
      <c r="B101"/>
      <c r="C101"/>
      <c r="D101"/>
      <c r="E101"/>
      <c r="F101"/>
      <c r="G101"/>
      <c r="H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</row>
    <row r="102" spans="1:113" x14ac:dyDescent="0.2">
      <c r="A102"/>
      <c r="B102"/>
      <c r="C102"/>
      <c r="D102"/>
      <c r="E102"/>
      <c r="F102"/>
      <c r="G102"/>
      <c r="H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</row>
    <row r="103" spans="1:113" x14ac:dyDescent="0.2">
      <c r="A103"/>
      <c r="B103"/>
      <c r="C103"/>
      <c r="D103"/>
      <c r="E103"/>
      <c r="F103"/>
      <c r="G103"/>
      <c r="H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</row>
    <row r="104" spans="1:113" x14ac:dyDescent="0.2">
      <c r="A104"/>
      <c r="B104"/>
      <c r="C104"/>
      <c r="D104"/>
      <c r="E104"/>
      <c r="F104"/>
      <c r="G104"/>
      <c r="H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</row>
    <row r="105" spans="1:113" x14ac:dyDescent="0.2">
      <c r="A105"/>
      <c r="B105"/>
      <c r="C105"/>
      <c r="D105"/>
      <c r="E105"/>
      <c r="F105"/>
      <c r="G105"/>
      <c r="H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</row>
    <row r="106" spans="1:113" x14ac:dyDescent="0.2">
      <c r="A106"/>
      <c r="B106"/>
      <c r="C106"/>
      <c r="D106"/>
      <c r="E106"/>
      <c r="F106"/>
      <c r="G106"/>
      <c r="H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</row>
    <row r="107" spans="1:113" x14ac:dyDescent="0.2">
      <c r="A107"/>
      <c r="B107"/>
      <c r="C107"/>
      <c r="D107"/>
      <c r="E107"/>
      <c r="F107"/>
      <c r="G107"/>
      <c r="H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</row>
    <row r="108" spans="1:113" x14ac:dyDescent="0.2">
      <c r="A108"/>
      <c r="B108"/>
      <c r="C108"/>
      <c r="D108"/>
      <c r="E108"/>
      <c r="F108"/>
      <c r="G108"/>
      <c r="H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</row>
    <row r="109" spans="1:113" x14ac:dyDescent="0.2">
      <c r="A109"/>
      <c r="B109"/>
      <c r="C109"/>
      <c r="D109"/>
      <c r="E109"/>
      <c r="F109"/>
      <c r="G109"/>
      <c r="H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</row>
    <row r="110" spans="1:113" x14ac:dyDescent="0.2">
      <c r="A110"/>
      <c r="B110"/>
      <c r="C110"/>
      <c r="D110"/>
      <c r="E110"/>
      <c r="F110"/>
      <c r="G110"/>
      <c r="H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</row>
    <row r="111" spans="1:113" x14ac:dyDescent="0.2">
      <c r="A111"/>
      <c r="B111"/>
      <c r="C111"/>
      <c r="D111"/>
      <c r="E111"/>
      <c r="F111"/>
      <c r="G111"/>
      <c r="H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</row>
    <row r="112" spans="1:113" x14ac:dyDescent="0.2">
      <c r="A112"/>
      <c r="B112"/>
      <c r="C112"/>
      <c r="D112"/>
      <c r="E112"/>
      <c r="F112"/>
      <c r="G112"/>
      <c r="H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</row>
    <row r="113" spans="1:113" x14ac:dyDescent="0.2">
      <c r="A113"/>
      <c r="B113"/>
      <c r="C113"/>
      <c r="D113"/>
      <c r="E113"/>
      <c r="F113"/>
      <c r="G113"/>
      <c r="H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</row>
    <row r="114" spans="1:113" x14ac:dyDescent="0.2">
      <c r="A114"/>
      <c r="B114"/>
      <c r="C114"/>
      <c r="D114"/>
      <c r="E114"/>
      <c r="F114"/>
      <c r="G114"/>
      <c r="H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</row>
    <row r="115" spans="1:113" x14ac:dyDescent="0.2">
      <c r="A115"/>
      <c r="B115"/>
      <c r="C115"/>
      <c r="D115"/>
      <c r="E115"/>
      <c r="F115"/>
      <c r="G115"/>
      <c r="H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</row>
    <row r="116" spans="1:113" x14ac:dyDescent="0.2">
      <c r="A116"/>
      <c r="B116"/>
      <c r="C116"/>
      <c r="D116"/>
      <c r="E116"/>
      <c r="F116"/>
      <c r="G116"/>
      <c r="H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</row>
    <row r="117" spans="1:113" x14ac:dyDescent="0.2">
      <c r="A117"/>
      <c r="B117"/>
      <c r="C117"/>
      <c r="D117"/>
      <c r="E117"/>
      <c r="F117"/>
      <c r="G117"/>
      <c r="H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</row>
    <row r="118" spans="1:113" x14ac:dyDescent="0.2">
      <c r="A118"/>
      <c r="B118"/>
      <c r="C118"/>
      <c r="D118"/>
      <c r="E118"/>
      <c r="F118"/>
      <c r="G118"/>
      <c r="H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</row>
    <row r="119" spans="1:113" x14ac:dyDescent="0.2">
      <c r="A119"/>
      <c r="B119"/>
      <c r="C119"/>
      <c r="D119"/>
      <c r="E119"/>
      <c r="F119"/>
      <c r="G119"/>
      <c r="H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</row>
    <row r="120" spans="1:113" x14ac:dyDescent="0.2">
      <c r="A120"/>
      <c r="B120"/>
      <c r="C120"/>
      <c r="D120"/>
      <c r="E120"/>
      <c r="F120"/>
      <c r="G120"/>
      <c r="H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</row>
    <row r="121" spans="1:113" x14ac:dyDescent="0.2">
      <c r="A121"/>
      <c r="B121"/>
      <c r="C121"/>
      <c r="D121"/>
      <c r="E121"/>
      <c r="F121"/>
      <c r="G121"/>
      <c r="H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</row>
    <row r="122" spans="1:113" x14ac:dyDescent="0.2">
      <c r="A122"/>
      <c r="B122"/>
      <c r="C122"/>
      <c r="D122"/>
      <c r="E122"/>
      <c r="F122"/>
      <c r="G122"/>
      <c r="H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</row>
    <row r="123" spans="1:113" x14ac:dyDescent="0.2">
      <c r="A123"/>
      <c r="B123"/>
      <c r="C123"/>
      <c r="D123"/>
      <c r="E123"/>
      <c r="F123"/>
      <c r="G123"/>
      <c r="H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</row>
    <row r="124" spans="1:113" x14ac:dyDescent="0.2">
      <c r="A124"/>
      <c r="B124"/>
      <c r="C124"/>
      <c r="D124"/>
      <c r="E124"/>
      <c r="F124"/>
      <c r="G124"/>
      <c r="H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</row>
    <row r="125" spans="1:113" x14ac:dyDescent="0.2">
      <c r="A125"/>
      <c r="B125"/>
      <c r="C125"/>
      <c r="D125"/>
      <c r="E125"/>
      <c r="F125"/>
      <c r="G125"/>
      <c r="H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</row>
    <row r="126" spans="1:113" x14ac:dyDescent="0.2">
      <c r="A126"/>
      <c r="B126"/>
      <c r="C126"/>
      <c r="D126"/>
      <c r="E126"/>
      <c r="F126"/>
      <c r="G126"/>
      <c r="H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</row>
    <row r="127" spans="1:113" x14ac:dyDescent="0.2">
      <c r="A127"/>
      <c r="B127"/>
      <c r="C127"/>
      <c r="D127"/>
      <c r="E127"/>
      <c r="F127"/>
      <c r="G127"/>
      <c r="H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</row>
    <row r="128" spans="1:113" x14ac:dyDescent="0.2">
      <c r="A128"/>
      <c r="B128"/>
      <c r="C128"/>
      <c r="D128"/>
      <c r="E128"/>
      <c r="F128"/>
      <c r="G128"/>
      <c r="H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</row>
    <row r="129" spans="1:113" x14ac:dyDescent="0.2">
      <c r="A129"/>
      <c r="B129"/>
      <c r="C129"/>
      <c r="D129"/>
      <c r="E129"/>
      <c r="F129"/>
      <c r="G129"/>
      <c r="H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</row>
    <row r="130" spans="1:113" x14ac:dyDescent="0.2">
      <c r="A130"/>
      <c r="B130"/>
      <c r="C130"/>
      <c r="D130"/>
      <c r="E130"/>
      <c r="F130"/>
      <c r="G130"/>
      <c r="H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</row>
    <row r="131" spans="1:113" x14ac:dyDescent="0.2">
      <c r="A131"/>
      <c r="B131"/>
      <c r="C131"/>
      <c r="D131"/>
      <c r="E131"/>
      <c r="F131"/>
      <c r="G131"/>
      <c r="H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</row>
    <row r="132" spans="1:113" x14ac:dyDescent="0.2">
      <c r="A132"/>
      <c r="B132"/>
      <c r="C132"/>
      <c r="D132"/>
      <c r="E132"/>
      <c r="F132"/>
      <c r="G132"/>
      <c r="H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</row>
    <row r="133" spans="1:113" x14ac:dyDescent="0.2">
      <c r="A133"/>
      <c r="B133"/>
      <c r="C133"/>
      <c r="D133"/>
      <c r="E133"/>
      <c r="F133"/>
      <c r="G133"/>
      <c r="H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</row>
    <row r="134" spans="1:113" x14ac:dyDescent="0.2">
      <c r="A134"/>
      <c r="B134"/>
      <c r="C134"/>
      <c r="D134"/>
      <c r="E134"/>
      <c r="F134"/>
      <c r="G134"/>
      <c r="H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</row>
    <row r="135" spans="1:113" x14ac:dyDescent="0.2">
      <c r="A135"/>
      <c r="B135"/>
      <c r="C135"/>
      <c r="D135"/>
      <c r="E135"/>
      <c r="F135"/>
      <c r="G135"/>
      <c r="H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</row>
    <row r="136" spans="1:113" x14ac:dyDescent="0.2">
      <c r="A136"/>
      <c r="B136"/>
      <c r="C136"/>
      <c r="D136"/>
      <c r="E136"/>
      <c r="F136"/>
      <c r="G136"/>
      <c r="H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</row>
    <row r="137" spans="1:113" x14ac:dyDescent="0.2">
      <c r="A137"/>
      <c r="B137"/>
      <c r="C137"/>
      <c r="D137"/>
      <c r="E137"/>
      <c r="F137"/>
      <c r="G137"/>
      <c r="H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</row>
    <row r="138" spans="1:113" x14ac:dyDescent="0.2">
      <c r="A138"/>
      <c r="B138"/>
      <c r="C138"/>
      <c r="D138"/>
      <c r="E138"/>
      <c r="F138"/>
      <c r="G138"/>
      <c r="H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</row>
    <row r="139" spans="1:113" x14ac:dyDescent="0.2">
      <c r="A139"/>
      <c r="B139"/>
      <c r="C139"/>
      <c r="D139"/>
      <c r="E139"/>
      <c r="F139"/>
      <c r="G139"/>
      <c r="H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</row>
    <row r="140" spans="1:113" x14ac:dyDescent="0.2">
      <c r="A140"/>
      <c r="B140"/>
      <c r="C140"/>
      <c r="D140"/>
      <c r="E140"/>
      <c r="F140"/>
      <c r="G140"/>
      <c r="H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</row>
    <row r="141" spans="1:113" x14ac:dyDescent="0.2">
      <c r="A141"/>
      <c r="B141"/>
      <c r="C141"/>
      <c r="D141"/>
      <c r="E141"/>
      <c r="F141"/>
      <c r="G141"/>
      <c r="H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</row>
    <row r="142" spans="1:113" x14ac:dyDescent="0.2">
      <c r="A142"/>
      <c r="B142"/>
      <c r="C142"/>
      <c r="D142"/>
      <c r="E142"/>
      <c r="F142"/>
      <c r="G142"/>
      <c r="H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</row>
    <row r="143" spans="1:113" x14ac:dyDescent="0.2">
      <c r="A143"/>
      <c r="B143"/>
      <c r="C143"/>
      <c r="D143"/>
      <c r="E143"/>
      <c r="F143"/>
      <c r="G143"/>
      <c r="H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</row>
    <row r="144" spans="1:113" x14ac:dyDescent="0.2">
      <c r="A144"/>
      <c r="B144"/>
      <c r="C144"/>
      <c r="D144"/>
      <c r="E144"/>
      <c r="F144"/>
      <c r="G144"/>
      <c r="H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</row>
    <row r="145" spans="1:113" x14ac:dyDescent="0.2">
      <c r="A145"/>
      <c r="B145"/>
      <c r="C145"/>
      <c r="D145"/>
      <c r="E145"/>
      <c r="F145"/>
      <c r="G145"/>
      <c r="H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</row>
    <row r="146" spans="1:113" x14ac:dyDescent="0.2">
      <c r="A146"/>
      <c r="B146"/>
      <c r="C146"/>
      <c r="D146"/>
      <c r="E146"/>
      <c r="F146"/>
      <c r="G146"/>
      <c r="H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</row>
    <row r="147" spans="1:113" x14ac:dyDescent="0.2">
      <c r="A147"/>
      <c r="B147"/>
      <c r="C147"/>
      <c r="D147"/>
      <c r="E147"/>
      <c r="F147"/>
      <c r="G147"/>
      <c r="H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</row>
    <row r="148" spans="1:113" x14ac:dyDescent="0.2">
      <c r="A148"/>
      <c r="B148"/>
      <c r="C148"/>
      <c r="D148"/>
      <c r="E148"/>
      <c r="F148"/>
      <c r="G148"/>
      <c r="H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</row>
    <row r="149" spans="1:113" x14ac:dyDescent="0.2">
      <c r="A149"/>
      <c r="B149"/>
      <c r="C149"/>
      <c r="D149"/>
      <c r="E149"/>
      <c r="F149"/>
      <c r="G149"/>
      <c r="H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</row>
    <row r="150" spans="1:113" x14ac:dyDescent="0.2"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</row>
    <row r="151" spans="1:113" x14ac:dyDescent="0.2"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</row>
    <row r="152" spans="1:113" x14ac:dyDescent="0.2"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</row>
    <row r="153" spans="1:113" x14ac:dyDescent="0.2"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</row>
    <row r="154" spans="1:113" x14ac:dyDescent="0.2"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</row>
    <row r="155" spans="1:113" x14ac:dyDescent="0.2"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</row>
    <row r="156" spans="1:113" x14ac:dyDescent="0.2"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</row>
    <row r="157" spans="1:113" x14ac:dyDescent="0.2"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</row>
    <row r="158" spans="1:113" x14ac:dyDescent="0.2"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</row>
    <row r="159" spans="1:113" x14ac:dyDescent="0.2"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</row>
    <row r="160" spans="1:113" x14ac:dyDescent="0.2"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</row>
    <row r="161" spans="10:113" x14ac:dyDescent="0.2"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</row>
    <row r="162" spans="10:113" x14ac:dyDescent="0.2"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</row>
    <row r="163" spans="10:113" x14ac:dyDescent="0.2"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</row>
    <row r="164" spans="10:113" x14ac:dyDescent="0.2"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</row>
    <row r="165" spans="10:113" x14ac:dyDescent="0.2"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</row>
    <row r="166" spans="10:113" x14ac:dyDescent="0.2"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</row>
    <row r="167" spans="10:113" x14ac:dyDescent="0.2"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</row>
    <row r="168" spans="10:113" x14ac:dyDescent="0.2"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</row>
    <row r="169" spans="10:113" x14ac:dyDescent="0.2"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</row>
    <row r="170" spans="10:113" x14ac:dyDescent="0.2"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</row>
    <row r="171" spans="10:113" x14ac:dyDescent="0.2"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</row>
    <row r="172" spans="10:113" x14ac:dyDescent="0.2"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</row>
    <row r="173" spans="10:113" x14ac:dyDescent="0.2"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</row>
    <row r="174" spans="10:113" x14ac:dyDescent="0.2"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</row>
    <row r="175" spans="10:113" x14ac:dyDescent="0.2"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</row>
    <row r="176" spans="10:113" x14ac:dyDescent="0.2"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</row>
    <row r="177" spans="10:113" x14ac:dyDescent="0.2"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</row>
    <row r="178" spans="10:113" x14ac:dyDescent="0.2"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</row>
    <row r="179" spans="10:113" x14ac:dyDescent="0.2"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</row>
    <row r="180" spans="10:113" x14ac:dyDescent="0.2"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</row>
    <row r="181" spans="10:113" x14ac:dyDescent="0.2"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</row>
    <row r="182" spans="10:113" x14ac:dyDescent="0.2"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</row>
    <row r="183" spans="10:113" x14ac:dyDescent="0.2"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</row>
    <row r="184" spans="10:113" x14ac:dyDescent="0.2"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</row>
    <row r="185" spans="10:113" x14ac:dyDescent="0.2"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</row>
    <row r="186" spans="10:113" x14ac:dyDescent="0.2"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</row>
    <row r="187" spans="10:113" x14ac:dyDescent="0.2"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</row>
    <row r="188" spans="10:113" x14ac:dyDescent="0.2"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</row>
    <row r="189" spans="10:113" x14ac:dyDescent="0.2"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</row>
    <row r="190" spans="10:113" x14ac:dyDescent="0.2"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</row>
    <row r="191" spans="10:113" x14ac:dyDescent="0.2"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</row>
    <row r="192" spans="10:113" x14ac:dyDescent="0.2"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</row>
    <row r="193" spans="10:113" x14ac:dyDescent="0.2"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</row>
    <row r="194" spans="10:113" x14ac:dyDescent="0.2"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</row>
    <row r="195" spans="10:113" x14ac:dyDescent="0.2"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</row>
    <row r="196" spans="10:113" x14ac:dyDescent="0.2"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</row>
    <row r="197" spans="10:113" x14ac:dyDescent="0.2"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</row>
    <row r="198" spans="10:113" x14ac:dyDescent="0.2"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</row>
    <row r="199" spans="10:113" x14ac:dyDescent="0.2"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</row>
    <row r="200" spans="10:113" x14ac:dyDescent="0.2"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</row>
    <row r="201" spans="10:113" x14ac:dyDescent="0.2"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</row>
    <row r="202" spans="10:113" x14ac:dyDescent="0.2"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</row>
    <row r="203" spans="10:113" x14ac:dyDescent="0.2"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</row>
    <row r="204" spans="10:113" x14ac:dyDescent="0.2"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</row>
    <row r="205" spans="10:113" x14ac:dyDescent="0.2"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</row>
    <row r="206" spans="10:113" x14ac:dyDescent="0.2"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</row>
    <row r="207" spans="10:113" x14ac:dyDescent="0.2"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</row>
    <row r="208" spans="10:113" x14ac:dyDescent="0.2"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</row>
    <row r="209" spans="10:113" x14ac:dyDescent="0.2"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</row>
    <row r="210" spans="10:113" x14ac:dyDescent="0.2"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</row>
    <row r="211" spans="10:113" x14ac:dyDescent="0.2"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</row>
    <row r="212" spans="10:113" x14ac:dyDescent="0.2"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</row>
    <row r="213" spans="10:113" x14ac:dyDescent="0.2"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</row>
    <row r="214" spans="10:113" x14ac:dyDescent="0.2"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</row>
    <row r="215" spans="10:113" x14ac:dyDescent="0.2"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</row>
    <row r="216" spans="10:113" x14ac:dyDescent="0.2"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</row>
    <row r="217" spans="10:113" x14ac:dyDescent="0.2"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</row>
    <row r="218" spans="10:113" x14ac:dyDescent="0.2"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</row>
    <row r="219" spans="10:113" x14ac:dyDescent="0.2"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</row>
    <row r="220" spans="10:113" x14ac:dyDescent="0.2"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</row>
    <row r="221" spans="10:113" x14ac:dyDescent="0.2"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</row>
    <row r="222" spans="10:113" x14ac:dyDescent="0.2"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</row>
    <row r="223" spans="10:113" x14ac:dyDescent="0.2"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</row>
    <row r="224" spans="10:113" x14ac:dyDescent="0.2"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</row>
    <row r="225" spans="10:113" x14ac:dyDescent="0.2"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</row>
    <row r="226" spans="10:113" x14ac:dyDescent="0.2"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</row>
    <row r="227" spans="10:113" x14ac:dyDescent="0.2"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</row>
    <row r="228" spans="10:113" x14ac:dyDescent="0.2"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</row>
    <row r="229" spans="10:113" x14ac:dyDescent="0.2"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</row>
    <row r="230" spans="10:113" x14ac:dyDescent="0.2"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</row>
    <row r="231" spans="10:113" x14ac:dyDescent="0.2"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</row>
    <row r="232" spans="10:113" x14ac:dyDescent="0.2"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</row>
    <row r="233" spans="10:113" x14ac:dyDescent="0.2"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</row>
    <row r="234" spans="10:113" x14ac:dyDescent="0.2"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</row>
    <row r="235" spans="10:113" x14ac:dyDescent="0.2"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</row>
    <row r="236" spans="10:113" x14ac:dyDescent="0.2"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</row>
    <row r="237" spans="10:113" x14ac:dyDescent="0.2"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</row>
    <row r="238" spans="10:113" x14ac:dyDescent="0.2"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</row>
    <row r="239" spans="10:113" x14ac:dyDescent="0.2"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</row>
    <row r="240" spans="10:113" x14ac:dyDescent="0.2"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</row>
    <row r="241" spans="10:113" x14ac:dyDescent="0.2"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</row>
    <row r="242" spans="10:113" x14ac:dyDescent="0.2"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</row>
    <row r="243" spans="10:113" x14ac:dyDescent="0.2"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</row>
    <row r="244" spans="10:113" x14ac:dyDescent="0.2"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</row>
    <row r="245" spans="10:113" x14ac:dyDescent="0.2"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</row>
    <row r="246" spans="10:113" x14ac:dyDescent="0.2"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</row>
    <row r="247" spans="10:113" x14ac:dyDescent="0.2"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</row>
    <row r="248" spans="10:113" x14ac:dyDescent="0.2"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</row>
    <row r="249" spans="10:113" x14ac:dyDescent="0.2"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</row>
    <row r="250" spans="10:113" x14ac:dyDescent="0.2"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</row>
    <row r="251" spans="10:113" x14ac:dyDescent="0.2"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</row>
    <row r="252" spans="10:113" x14ac:dyDescent="0.2"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</row>
    <row r="253" spans="10:113" x14ac:dyDescent="0.2"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</row>
    <row r="254" spans="10:113" x14ac:dyDescent="0.2"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</row>
    <row r="255" spans="10:113" x14ac:dyDescent="0.2"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</row>
    <row r="256" spans="10:113" x14ac:dyDescent="0.2"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</row>
    <row r="257" spans="10:113" x14ac:dyDescent="0.2"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</row>
    <row r="258" spans="10:113" x14ac:dyDescent="0.2"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</row>
    <row r="259" spans="10:113" x14ac:dyDescent="0.2"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</row>
    <row r="260" spans="10:113" x14ac:dyDescent="0.2"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</row>
    <row r="261" spans="10:113" x14ac:dyDescent="0.2"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</row>
    <row r="262" spans="10:113" x14ac:dyDescent="0.2"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</row>
    <row r="263" spans="10:113" x14ac:dyDescent="0.2"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</row>
    <row r="264" spans="10:113" x14ac:dyDescent="0.2"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</row>
    <row r="265" spans="10:113" x14ac:dyDescent="0.2"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</row>
    <row r="266" spans="10:113" x14ac:dyDescent="0.2"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</row>
    <row r="267" spans="10:113" x14ac:dyDescent="0.2"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</row>
    <row r="268" spans="10:113" x14ac:dyDescent="0.2"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</row>
    <row r="269" spans="10:113" x14ac:dyDescent="0.2"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</row>
    <row r="270" spans="10:113" x14ac:dyDescent="0.2"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</row>
    <row r="271" spans="10:113" x14ac:dyDescent="0.2"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</row>
    <row r="272" spans="10:113" x14ac:dyDescent="0.2"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</row>
    <row r="273" spans="10:113" x14ac:dyDescent="0.2"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</row>
    <row r="274" spans="10:113" x14ac:dyDescent="0.2"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</row>
    <row r="275" spans="10:113" x14ac:dyDescent="0.2"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</row>
    <row r="276" spans="10:113" x14ac:dyDescent="0.2"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</row>
    <row r="277" spans="10:113" x14ac:dyDescent="0.2"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</row>
    <row r="278" spans="10:113" x14ac:dyDescent="0.2"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</row>
    <row r="279" spans="10:113" x14ac:dyDescent="0.2"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</row>
    <row r="280" spans="10:113" x14ac:dyDescent="0.2"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</row>
    <row r="281" spans="10:113" x14ac:dyDescent="0.2"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</row>
    <row r="282" spans="10:113" x14ac:dyDescent="0.2"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</row>
    <row r="283" spans="10:113" x14ac:dyDescent="0.2"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</row>
    <row r="284" spans="10:113" x14ac:dyDescent="0.2"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</row>
    <row r="285" spans="10:113" x14ac:dyDescent="0.2"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</row>
    <row r="286" spans="10:113" x14ac:dyDescent="0.2"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</row>
    <row r="287" spans="10:113" x14ac:dyDescent="0.2"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</row>
    <row r="288" spans="10:113" x14ac:dyDescent="0.2"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</row>
    <row r="289" spans="10:113" x14ac:dyDescent="0.2"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</row>
    <row r="290" spans="10:113" x14ac:dyDescent="0.2"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</row>
    <row r="291" spans="10:113" x14ac:dyDescent="0.2"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</row>
    <row r="292" spans="10:113" x14ac:dyDescent="0.2"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</row>
    <row r="293" spans="10:113" x14ac:dyDescent="0.2"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</row>
    <row r="294" spans="10:113" x14ac:dyDescent="0.2"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</row>
    <row r="295" spans="10:113" x14ac:dyDescent="0.2"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</row>
    <row r="296" spans="10:113" x14ac:dyDescent="0.2"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</row>
    <row r="297" spans="10:113" x14ac:dyDescent="0.2"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</row>
    <row r="298" spans="10:113" x14ac:dyDescent="0.2"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</row>
    <row r="299" spans="10:113" x14ac:dyDescent="0.2"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</row>
    <row r="300" spans="10:113" x14ac:dyDescent="0.2"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</row>
    <row r="301" spans="10:113" x14ac:dyDescent="0.2"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</row>
    <row r="302" spans="10:113" x14ac:dyDescent="0.2"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</row>
    <row r="303" spans="10:113" x14ac:dyDescent="0.2"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</row>
    <row r="304" spans="10:113" x14ac:dyDescent="0.2"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</row>
    <row r="305" spans="10:113" x14ac:dyDescent="0.2"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</row>
    <row r="306" spans="10:113" x14ac:dyDescent="0.2"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</row>
    <row r="307" spans="10:113" x14ac:dyDescent="0.2"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</row>
    <row r="308" spans="10:113" x14ac:dyDescent="0.2"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</row>
    <row r="309" spans="10:113" x14ac:dyDescent="0.2"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</row>
    <row r="310" spans="10:113" x14ac:dyDescent="0.2"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</row>
    <row r="311" spans="10:113" x14ac:dyDescent="0.2"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</row>
    <row r="312" spans="10:113" x14ac:dyDescent="0.2"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</row>
    <row r="313" spans="10:113" x14ac:dyDescent="0.2"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</row>
    <row r="314" spans="10:113" x14ac:dyDescent="0.2"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</row>
    <row r="315" spans="10:113" x14ac:dyDescent="0.2"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</row>
    <row r="316" spans="10:113" x14ac:dyDescent="0.2"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</row>
    <row r="317" spans="10:113" x14ac:dyDescent="0.2"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</row>
    <row r="318" spans="10:113" x14ac:dyDescent="0.2"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</row>
    <row r="319" spans="10:113" x14ac:dyDescent="0.2"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</row>
    <row r="320" spans="10:113" x14ac:dyDescent="0.2"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</row>
    <row r="321" spans="10:113" x14ac:dyDescent="0.2"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</row>
    <row r="322" spans="10:113" x14ac:dyDescent="0.2"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</row>
    <row r="323" spans="10:113" x14ac:dyDescent="0.2"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</row>
    <row r="324" spans="10:113" x14ac:dyDescent="0.2"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</row>
    <row r="325" spans="10:113" x14ac:dyDescent="0.2"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</row>
    <row r="326" spans="10:113" x14ac:dyDescent="0.2"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</row>
    <row r="327" spans="10:113" x14ac:dyDescent="0.2"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</row>
    <row r="328" spans="10:113" x14ac:dyDescent="0.2"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</row>
    <row r="329" spans="10:113" x14ac:dyDescent="0.2"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</row>
    <row r="330" spans="10:113" x14ac:dyDescent="0.2"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</row>
    <row r="331" spans="10:113" x14ac:dyDescent="0.2"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</row>
    <row r="332" spans="10:113" hidden="1" x14ac:dyDescent="0.2"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</row>
    <row r="333" spans="10:113" hidden="1" x14ac:dyDescent="0.2"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</row>
    <row r="334" spans="10:113" hidden="1" x14ac:dyDescent="0.2"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</row>
    <row r="335" spans="10:113" hidden="1" x14ac:dyDescent="0.2"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</row>
    <row r="336" spans="10:113" hidden="1" x14ac:dyDescent="0.2"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</row>
    <row r="337" spans="10:113" hidden="1" x14ac:dyDescent="0.2"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</row>
    <row r="338" spans="10:113" x14ac:dyDescent="0.2"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</row>
    <row r="339" spans="10:113" hidden="1" x14ac:dyDescent="0.2"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</row>
    <row r="340" spans="10:113" hidden="1" x14ac:dyDescent="0.2"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</row>
    <row r="341" spans="10:113" hidden="1" x14ac:dyDescent="0.2"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</row>
    <row r="342" spans="10:113" hidden="1" x14ac:dyDescent="0.2"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</row>
    <row r="343" spans="10:113" hidden="1" x14ac:dyDescent="0.2"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</row>
    <row r="344" spans="10:113" x14ac:dyDescent="0.2"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</row>
    <row r="345" spans="10:113" hidden="1" x14ac:dyDescent="0.2"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</row>
    <row r="346" spans="10:113" hidden="1" x14ac:dyDescent="0.2"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</row>
    <row r="347" spans="10:113" hidden="1" x14ac:dyDescent="0.2"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</row>
    <row r="348" spans="10:113" hidden="1" x14ac:dyDescent="0.2"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</row>
    <row r="349" spans="10:113" hidden="1" x14ac:dyDescent="0.2"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</row>
    <row r="350" spans="10:113" hidden="1" x14ac:dyDescent="0.2"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</row>
    <row r="351" spans="10:113" hidden="1" x14ac:dyDescent="0.2"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</row>
    <row r="352" spans="10:113" hidden="1" x14ac:dyDescent="0.2"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</row>
    <row r="353" spans="10:113" hidden="1" x14ac:dyDescent="0.2"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</row>
    <row r="354" spans="10:113" hidden="1" x14ac:dyDescent="0.2"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</row>
    <row r="355" spans="10:113" hidden="1" x14ac:dyDescent="0.2"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</row>
    <row r="356" spans="10:113" hidden="1" x14ac:dyDescent="0.2"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</row>
    <row r="357" spans="10:113" hidden="1" x14ac:dyDescent="0.2"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</row>
    <row r="358" spans="10:113" hidden="1" x14ac:dyDescent="0.2"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</row>
    <row r="359" spans="10:113" hidden="1" x14ac:dyDescent="0.2"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</row>
    <row r="360" spans="10:113" hidden="1" x14ac:dyDescent="0.2"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</row>
    <row r="361" spans="10:113" hidden="1" x14ac:dyDescent="0.2"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</row>
    <row r="362" spans="10:113" hidden="1" x14ac:dyDescent="0.2"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</row>
    <row r="363" spans="10:113" hidden="1" x14ac:dyDescent="0.2"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</row>
    <row r="364" spans="10:113" hidden="1" x14ac:dyDescent="0.2"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</row>
    <row r="365" spans="10:113" hidden="1" x14ac:dyDescent="0.2"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</row>
    <row r="366" spans="10:113" hidden="1" x14ac:dyDescent="0.2"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</row>
    <row r="367" spans="10:113" hidden="1" x14ac:dyDescent="0.2"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</row>
    <row r="368" spans="10:113" hidden="1" x14ac:dyDescent="0.2"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</row>
    <row r="369" spans="10:113" hidden="1" x14ac:dyDescent="0.2"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</row>
    <row r="370" spans="10:113" hidden="1" x14ac:dyDescent="0.2"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</row>
    <row r="371" spans="10:113" hidden="1" x14ac:dyDescent="0.2"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</row>
    <row r="372" spans="10:113" hidden="1" x14ac:dyDescent="0.2"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</row>
    <row r="373" spans="10:113" hidden="1" x14ac:dyDescent="0.2"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</row>
    <row r="374" spans="10:113" hidden="1" x14ac:dyDescent="0.2"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</row>
    <row r="375" spans="10:113" hidden="1" x14ac:dyDescent="0.2"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</row>
    <row r="376" spans="10:113" hidden="1" x14ac:dyDescent="0.2"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</row>
    <row r="377" spans="10:113" hidden="1" x14ac:dyDescent="0.2"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</row>
    <row r="378" spans="10:113" hidden="1" x14ac:dyDescent="0.2"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</row>
    <row r="379" spans="10:113" hidden="1" x14ac:dyDescent="0.2"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</row>
    <row r="380" spans="10:113" hidden="1" x14ac:dyDescent="0.2"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</row>
    <row r="381" spans="10:113" hidden="1" x14ac:dyDescent="0.2"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</row>
    <row r="382" spans="10:113" hidden="1" x14ac:dyDescent="0.2"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</row>
    <row r="383" spans="10:113" hidden="1" x14ac:dyDescent="0.2"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</row>
    <row r="384" spans="10:113" hidden="1" x14ac:dyDescent="0.2"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</row>
    <row r="385" spans="10:113" hidden="1" x14ac:dyDescent="0.2"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</row>
    <row r="386" spans="10:113" hidden="1" x14ac:dyDescent="0.2"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</row>
    <row r="387" spans="10:113" hidden="1" x14ac:dyDescent="0.2"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</row>
    <row r="388" spans="10:113" hidden="1" x14ac:dyDescent="0.2"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</row>
    <row r="389" spans="10:113" hidden="1" x14ac:dyDescent="0.2"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</row>
    <row r="390" spans="10:113" hidden="1" x14ac:dyDescent="0.2"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</row>
    <row r="391" spans="10:113" hidden="1" x14ac:dyDescent="0.2"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</row>
    <row r="392" spans="10:113" hidden="1" x14ac:dyDescent="0.2"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</row>
    <row r="393" spans="10:113" hidden="1" x14ac:dyDescent="0.2"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</row>
    <row r="394" spans="10:113" hidden="1" x14ac:dyDescent="0.2"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</row>
    <row r="395" spans="10:113" hidden="1" x14ac:dyDescent="0.2"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</row>
    <row r="396" spans="10:113" hidden="1" x14ac:dyDescent="0.2"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</row>
    <row r="397" spans="10:113" hidden="1" x14ac:dyDescent="0.2"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</row>
    <row r="398" spans="10:113" hidden="1" x14ac:dyDescent="0.2"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</row>
    <row r="399" spans="10:113" hidden="1" x14ac:dyDescent="0.2"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</row>
    <row r="400" spans="10:113" hidden="1" x14ac:dyDescent="0.2"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</row>
    <row r="401" spans="10:113" hidden="1" x14ac:dyDescent="0.2"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</row>
    <row r="402" spans="10:113" x14ac:dyDescent="0.2"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</row>
    <row r="403" spans="10:113" x14ac:dyDescent="0.2"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</row>
    <row r="404" spans="10:113" x14ac:dyDescent="0.2"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</row>
    <row r="405" spans="10:113" x14ac:dyDescent="0.2"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</row>
    <row r="406" spans="10:113" x14ac:dyDescent="0.2"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</row>
    <row r="407" spans="10:113" x14ac:dyDescent="0.2"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</row>
    <row r="408" spans="10:113" x14ac:dyDescent="0.2"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</row>
    <row r="409" spans="10:113" x14ac:dyDescent="0.2"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</row>
    <row r="410" spans="10:113" x14ac:dyDescent="0.2"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</row>
    <row r="411" spans="10:113" x14ac:dyDescent="0.2"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</row>
    <row r="412" spans="10:113" x14ac:dyDescent="0.2"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</row>
    <row r="413" spans="10:113" x14ac:dyDescent="0.2"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</row>
    <row r="414" spans="10:113" x14ac:dyDescent="0.2"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</row>
    <row r="415" spans="10:113" x14ac:dyDescent="0.2"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</row>
    <row r="416" spans="10:113" x14ac:dyDescent="0.2"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</row>
    <row r="417" spans="10:113" x14ac:dyDescent="0.2"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</row>
    <row r="418" spans="10:113" x14ac:dyDescent="0.2"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</row>
    <row r="419" spans="10:113" x14ac:dyDescent="0.2"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</row>
    <row r="420" spans="10:113" x14ac:dyDescent="0.2"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</row>
    <row r="421" spans="10:113" x14ac:dyDescent="0.2"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</row>
    <row r="422" spans="10:113" x14ac:dyDescent="0.2"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</row>
    <row r="423" spans="10:113" x14ac:dyDescent="0.2"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</row>
    <row r="424" spans="10:113" x14ac:dyDescent="0.2"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</row>
    <row r="425" spans="10:113" x14ac:dyDescent="0.2"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</row>
    <row r="426" spans="10:113" x14ac:dyDescent="0.2"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</row>
    <row r="427" spans="10:113" x14ac:dyDescent="0.2"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</row>
    <row r="428" spans="10:113" x14ac:dyDescent="0.2"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</row>
    <row r="429" spans="10:113" x14ac:dyDescent="0.2"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</row>
    <row r="430" spans="10:113" x14ac:dyDescent="0.2"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</row>
    <row r="431" spans="10:113" x14ac:dyDescent="0.2"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</row>
    <row r="432" spans="10:113" x14ac:dyDescent="0.2"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</row>
    <row r="433" spans="10:113" x14ac:dyDescent="0.2"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</row>
    <row r="434" spans="10:113" x14ac:dyDescent="0.2"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</row>
    <row r="435" spans="10:113" x14ac:dyDescent="0.2"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</row>
    <row r="436" spans="10:113" x14ac:dyDescent="0.2"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</row>
    <row r="437" spans="10:113" x14ac:dyDescent="0.2">
      <c r="J437"/>
    </row>
    <row r="438" spans="10:113" x14ac:dyDescent="0.2"/>
    <row r="439" spans="10:113" hidden="1" x14ac:dyDescent="0.2"/>
  </sheetData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XFD310"/>
  <sheetViews>
    <sheetView zoomScaleNormal="100" workbookViewId="0">
      <selection activeCell="L22" sqref="L22"/>
    </sheetView>
  </sheetViews>
  <sheetFormatPr baseColWidth="10" defaultColWidth="5.28515625" defaultRowHeight="11.25" customHeight="1" x14ac:dyDescent="0.2"/>
  <cols>
    <col min="1" max="1" width="40.85546875" style="3" customWidth="1" collapsed="1"/>
    <col min="2" max="3" width="8.140625" style="3" customWidth="1" collapsed="1"/>
    <col min="4" max="4" width="7.5703125" style="3" customWidth="1" collapsed="1"/>
    <col min="5" max="5" width="3.7109375" style="3" customWidth="1" collapsed="1"/>
    <col min="6" max="7" width="8.140625" style="3" customWidth="1" collapsed="1"/>
    <col min="8" max="8" width="7.42578125" style="3" customWidth="1" collapsed="1"/>
    <col min="9" max="9" width="5.5703125" style="3" customWidth="1" collapsed="1"/>
    <col min="10" max="10" width="45.28515625" style="3" customWidth="1" collapsed="1"/>
    <col min="11" max="15" width="11.7109375" style="3" customWidth="1" collapsed="1"/>
    <col min="16" max="16383" width="5.28515625" style="3" collapsed="1"/>
    <col min="16384" max="16384" width="21.42578125" style="3" customWidth="1" collapsed="1"/>
  </cols>
  <sheetData>
    <row r="1" spans="1:20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20" ht="14.1" customHeight="1" x14ac:dyDescent="0.2"/>
    <row r="3" spans="1:20" ht="14.1" customHeight="1" x14ac:dyDescent="0.2">
      <c r="A3" s="22" t="s">
        <v>316</v>
      </c>
      <c r="B3" s="22"/>
      <c r="C3" s="22"/>
      <c r="J3" s="83" t="s">
        <v>148</v>
      </c>
    </row>
    <row r="4" spans="1:20" ht="14.1" customHeight="1" x14ac:dyDescent="0.2">
      <c r="A4" s="5"/>
      <c r="B4" s="5"/>
      <c r="C4" s="5"/>
      <c r="D4" s="6"/>
      <c r="E4" s="6"/>
    </row>
    <row r="5" spans="1:20" s="9" customFormat="1" ht="14.1" customHeight="1" x14ac:dyDescent="0.2">
      <c r="A5" s="90"/>
      <c r="B5" s="84" t="s">
        <v>343</v>
      </c>
      <c r="C5" s="84"/>
      <c r="D5" s="84"/>
      <c r="E5" s="90"/>
      <c r="F5" s="84" t="s">
        <v>398</v>
      </c>
      <c r="G5" s="84"/>
      <c r="H5" s="84"/>
      <c r="J5" s="3"/>
      <c r="L5"/>
      <c r="M5"/>
      <c r="N5"/>
      <c r="O5"/>
      <c r="P5"/>
      <c r="Q5"/>
      <c r="R5"/>
      <c r="S5"/>
    </row>
    <row r="6" spans="1:20" ht="14.1" customHeight="1" x14ac:dyDescent="0.2">
      <c r="A6" s="38"/>
      <c r="B6" s="8" t="s">
        <v>18</v>
      </c>
      <c r="C6" s="8" t="s">
        <v>149</v>
      </c>
      <c r="D6" s="8" t="s">
        <v>150</v>
      </c>
      <c r="E6" s="38"/>
      <c r="F6" s="8" t="s">
        <v>18</v>
      </c>
      <c r="G6" s="8" t="s">
        <v>149</v>
      </c>
      <c r="H6" s="8" t="s">
        <v>150</v>
      </c>
      <c r="J6" s="9"/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/>
      <c r="I7" s="33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23" t="s">
        <v>188</v>
      </c>
      <c r="B8" s="12">
        <v>7196</v>
      </c>
      <c r="C8" s="12">
        <v>2807</v>
      </c>
      <c r="D8" s="12">
        <v>4389</v>
      </c>
      <c r="E8" s="12" t="s">
        <v>90</v>
      </c>
      <c r="F8" s="12">
        <v>6959</v>
      </c>
      <c r="G8" s="12">
        <v>2839</v>
      </c>
      <c r="H8" s="12">
        <v>4120</v>
      </c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23" t="s">
        <v>350</v>
      </c>
      <c r="B9" s="138">
        <v>445</v>
      </c>
      <c r="C9" s="138">
        <v>117</v>
      </c>
      <c r="D9" s="138">
        <v>328</v>
      </c>
      <c r="E9" s="12" t="s">
        <v>90</v>
      </c>
      <c r="F9" s="138">
        <v>426</v>
      </c>
      <c r="G9" s="138">
        <v>116</v>
      </c>
      <c r="H9" s="138">
        <v>310</v>
      </c>
      <c r="J9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69" t="s">
        <v>368</v>
      </c>
      <c r="B10" s="138" t="s">
        <v>15</v>
      </c>
      <c r="C10" s="138" t="s">
        <v>15</v>
      </c>
      <c r="D10" s="138" t="s">
        <v>15</v>
      </c>
      <c r="E10" s="12" t="s">
        <v>90</v>
      </c>
      <c r="F10" s="138" t="s">
        <v>15</v>
      </c>
      <c r="G10" s="138" t="s">
        <v>15</v>
      </c>
      <c r="H10" s="138" t="s">
        <v>15</v>
      </c>
      <c r="J10"/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69" t="s">
        <v>369</v>
      </c>
      <c r="B11" s="138" t="s">
        <v>15</v>
      </c>
      <c r="C11" s="138" t="s">
        <v>15</v>
      </c>
      <c r="D11" s="138" t="s">
        <v>15</v>
      </c>
      <c r="E11" s="12" t="s">
        <v>90</v>
      </c>
      <c r="F11" s="138" t="s">
        <v>15</v>
      </c>
      <c r="G11" s="138" t="s">
        <v>15</v>
      </c>
      <c r="H11" s="138" t="s">
        <v>15</v>
      </c>
      <c r="J11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69" t="s">
        <v>351</v>
      </c>
      <c r="B12" s="138" t="s">
        <v>15</v>
      </c>
      <c r="C12" s="138" t="s">
        <v>15</v>
      </c>
      <c r="D12" s="138" t="s">
        <v>15</v>
      </c>
      <c r="E12" s="12" t="s">
        <v>90</v>
      </c>
      <c r="F12" s="138" t="s">
        <v>15</v>
      </c>
      <c r="G12" s="138" t="s">
        <v>15</v>
      </c>
      <c r="H12" s="138" t="s">
        <v>15</v>
      </c>
      <c r="J12"/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69" t="s">
        <v>352</v>
      </c>
      <c r="B13" s="138" t="s">
        <v>15</v>
      </c>
      <c r="C13" s="138" t="s">
        <v>15</v>
      </c>
      <c r="D13" s="138" t="s">
        <v>15</v>
      </c>
      <c r="E13" s="12" t="s">
        <v>90</v>
      </c>
      <c r="F13" s="138" t="s">
        <v>15</v>
      </c>
      <c r="G13" s="138" t="s">
        <v>15</v>
      </c>
      <c r="H13" s="138" t="s">
        <v>15</v>
      </c>
      <c r="J13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37" t="s">
        <v>353</v>
      </c>
      <c r="B14" s="138">
        <v>445</v>
      </c>
      <c r="C14" s="138">
        <v>117</v>
      </c>
      <c r="D14" s="138">
        <v>328</v>
      </c>
      <c r="E14" s="12" t="s">
        <v>90</v>
      </c>
      <c r="F14" s="138">
        <v>426</v>
      </c>
      <c r="G14" s="138">
        <v>116</v>
      </c>
      <c r="H14" s="138">
        <v>310</v>
      </c>
      <c r="J14"/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23" t="s">
        <v>354</v>
      </c>
      <c r="B15" s="12">
        <v>3197</v>
      </c>
      <c r="C15" s="12">
        <v>1545</v>
      </c>
      <c r="D15" s="12">
        <v>1652</v>
      </c>
      <c r="E15" s="12" t="s">
        <v>90</v>
      </c>
      <c r="F15" s="12">
        <v>3194</v>
      </c>
      <c r="G15" s="12">
        <v>1537</v>
      </c>
      <c r="H15" s="12">
        <v>1657</v>
      </c>
      <c r="J15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69" t="s">
        <v>189</v>
      </c>
      <c r="B16" s="138">
        <v>482</v>
      </c>
      <c r="C16" s="138">
        <v>175</v>
      </c>
      <c r="D16" s="138">
        <v>307</v>
      </c>
      <c r="E16" s="12" t="s">
        <v>90</v>
      </c>
      <c r="F16" s="138">
        <v>515</v>
      </c>
      <c r="G16" s="138">
        <v>206</v>
      </c>
      <c r="H16" s="138">
        <v>309</v>
      </c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69" t="s">
        <v>190</v>
      </c>
      <c r="B17" s="138">
        <v>530</v>
      </c>
      <c r="C17" s="138">
        <v>227</v>
      </c>
      <c r="D17" s="138">
        <v>303</v>
      </c>
      <c r="E17" s="12" t="s">
        <v>90</v>
      </c>
      <c r="F17" s="138">
        <v>492</v>
      </c>
      <c r="G17" s="138">
        <v>208</v>
      </c>
      <c r="H17" s="138">
        <v>284</v>
      </c>
      <c r="J17"/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69" t="s">
        <v>355</v>
      </c>
      <c r="B18" s="138" t="s">
        <v>15</v>
      </c>
      <c r="C18" s="138" t="s">
        <v>15</v>
      </c>
      <c r="D18" s="138" t="s">
        <v>15</v>
      </c>
      <c r="E18" s="12" t="s">
        <v>90</v>
      </c>
      <c r="F18" s="138" t="s">
        <v>15</v>
      </c>
      <c r="G18" s="138" t="s">
        <v>15</v>
      </c>
      <c r="H18" s="138" t="s">
        <v>15</v>
      </c>
      <c r="J18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69" t="s">
        <v>356</v>
      </c>
      <c r="B19" s="12">
        <v>2185</v>
      </c>
      <c r="C19" s="12">
        <v>1143</v>
      </c>
      <c r="D19" s="12">
        <v>1042</v>
      </c>
      <c r="E19" s="12" t="s">
        <v>90</v>
      </c>
      <c r="F19" s="12">
        <v>2187</v>
      </c>
      <c r="G19" s="12">
        <v>1123</v>
      </c>
      <c r="H19" s="12">
        <v>1064</v>
      </c>
      <c r="J19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23" t="s">
        <v>357</v>
      </c>
      <c r="B20" s="138" t="s">
        <v>15</v>
      </c>
      <c r="C20" s="138" t="s">
        <v>15</v>
      </c>
      <c r="D20" s="138" t="s">
        <v>15</v>
      </c>
      <c r="E20" s="12" t="s">
        <v>90</v>
      </c>
      <c r="F20" s="138" t="s">
        <v>15</v>
      </c>
      <c r="G20" s="138" t="s">
        <v>15</v>
      </c>
      <c r="H20" s="138" t="s">
        <v>15</v>
      </c>
      <c r="J20"/>
      <c r="K20"/>
      <c r="L20"/>
      <c r="M20"/>
      <c r="N20"/>
      <c r="O20"/>
      <c r="P20"/>
      <c r="Q20"/>
      <c r="R20"/>
      <c r="S20"/>
      <c r="T20"/>
    </row>
    <row r="21" spans="1:20" s="18" customFormat="1" ht="14.1" customHeight="1" x14ac:dyDescent="0.2">
      <c r="A21" s="69" t="s">
        <v>358</v>
      </c>
      <c r="B21" s="138" t="s">
        <v>15</v>
      </c>
      <c r="C21" s="138" t="s">
        <v>15</v>
      </c>
      <c r="D21" s="138" t="s">
        <v>15</v>
      </c>
      <c r="E21" s="12" t="s">
        <v>90</v>
      </c>
      <c r="F21" s="138" t="s">
        <v>15</v>
      </c>
      <c r="G21" s="138" t="s">
        <v>15</v>
      </c>
      <c r="H21" s="138" t="s">
        <v>15</v>
      </c>
      <c r="J21"/>
      <c r="K21"/>
      <c r="L21"/>
      <c r="M21"/>
      <c r="N21"/>
      <c r="O21"/>
      <c r="P21"/>
      <c r="Q21"/>
      <c r="R21"/>
      <c r="S21"/>
      <c r="T21"/>
    </row>
    <row r="22" spans="1:20" s="18" customFormat="1" ht="14.1" customHeight="1" x14ac:dyDescent="0.2">
      <c r="A22" s="69" t="s">
        <v>359</v>
      </c>
      <c r="B22" s="138" t="s">
        <v>15</v>
      </c>
      <c r="C22" s="138" t="s">
        <v>15</v>
      </c>
      <c r="D22" s="138" t="s">
        <v>15</v>
      </c>
      <c r="E22" s="12" t="s">
        <v>90</v>
      </c>
      <c r="F22" s="138" t="s">
        <v>15</v>
      </c>
      <c r="G22" s="138" t="s">
        <v>15</v>
      </c>
      <c r="H22" s="138" t="s">
        <v>15</v>
      </c>
      <c r="J22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69" t="s">
        <v>360</v>
      </c>
      <c r="B23" s="138" t="s">
        <v>15</v>
      </c>
      <c r="C23" s="138" t="s">
        <v>15</v>
      </c>
      <c r="D23" s="138" t="s">
        <v>15</v>
      </c>
      <c r="E23" s="12" t="s">
        <v>90</v>
      </c>
      <c r="F23" s="138" t="s">
        <v>15</v>
      </c>
      <c r="G23" s="138" t="s">
        <v>15</v>
      </c>
      <c r="H23" s="138" t="s">
        <v>15</v>
      </c>
      <c r="J23"/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69" t="s">
        <v>361</v>
      </c>
      <c r="B24" s="138" t="s">
        <v>15</v>
      </c>
      <c r="C24" s="138" t="s">
        <v>15</v>
      </c>
      <c r="D24" s="138" t="s">
        <v>15</v>
      </c>
      <c r="E24" s="12" t="s">
        <v>90</v>
      </c>
      <c r="F24" s="138" t="s">
        <v>15</v>
      </c>
      <c r="G24" s="138" t="s">
        <v>15</v>
      </c>
      <c r="H24" s="138" t="s">
        <v>15</v>
      </c>
      <c r="J24"/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23" t="s">
        <v>362</v>
      </c>
      <c r="B25" s="138" t="s">
        <v>15</v>
      </c>
      <c r="C25" s="138" t="s">
        <v>15</v>
      </c>
      <c r="D25" s="138" t="s">
        <v>15</v>
      </c>
      <c r="E25" s="12" t="s">
        <v>90</v>
      </c>
      <c r="F25" s="138" t="s">
        <v>15</v>
      </c>
      <c r="G25" s="138" t="s">
        <v>15</v>
      </c>
      <c r="H25" s="138" t="s">
        <v>15</v>
      </c>
      <c r="J25"/>
      <c r="K25"/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23" t="s">
        <v>363</v>
      </c>
      <c r="B26" s="138" t="s">
        <v>15</v>
      </c>
      <c r="C26" s="138" t="s">
        <v>15</v>
      </c>
      <c r="D26" s="138" t="s">
        <v>15</v>
      </c>
      <c r="E26" s="12" t="s">
        <v>90</v>
      </c>
      <c r="F26" s="138" t="s">
        <v>15</v>
      </c>
      <c r="G26" s="138" t="s">
        <v>15</v>
      </c>
      <c r="H26" s="138" t="s">
        <v>15</v>
      </c>
      <c r="J26"/>
      <c r="K26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23" t="s">
        <v>364</v>
      </c>
      <c r="B27" s="12">
        <v>3512</v>
      </c>
      <c r="C27" s="12">
        <v>1103</v>
      </c>
      <c r="D27" s="12">
        <v>2409</v>
      </c>
      <c r="E27" s="12" t="s">
        <v>90</v>
      </c>
      <c r="F27" s="12">
        <v>3301</v>
      </c>
      <c r="G27" s="12">
        <v>1148</v>
      </c>
      <c r="H27" s="12">
        <v>2153</v>
      </c>
      <c r="J27"/>
      <c r="K2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69" t="s">
        <v>191</v>
      </c>
      <c r="B28" s="12">
        <v>1123</v>
      </c>
      <c r="C28" s="138">
        <v>359</v>
      </c>
      <c r="D28" s="138">
        <v>764</v>
      </c>
      <c r="E28" s="12" t="s">
        <v>90</v>
      </c>
      <c r="F28" s="12">
        <v>1112</v>
      </c>
      <c r="G28" s="12">
        <v>417</v>
      </c>
      <c r="H28" s="12">
        <v>695</v>
      </c>
      <c r="J28"/>
      <c r="K28"/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69" t="s">
        <v>654</v>
      </c>
      <c r="B29" s="12">
        <v>912</v>
      </c>
      <c r="C29" s="138">
        <v>295</v>
      </c>
      <c r="D29" s="138">
        <v>617</v>
      </c>
      <c r="E29" s="12" t="s">
        <v>90</v>
      </c>
      <c r="F29" s="12">
        <v>809</v>
      </c>
      <c r="G29" s="12">
        <v>270</v>
      </c>
      <c r="H29" s="12">
        <v>539</v>
      </c>
      <c r="J29"/>
      <c r="K29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69" t="s">
        <v>655</v>
      </c>
      <c r="B30" s="138">
        <v>671</v>
      </c>
      <c r="C30" s="138">
        <v>210</v>
      </c>
      <c r="D30" s="138">
        <v>461</v>
      </c>
      <c r="E30" s="12" t="s">
        <v>90</v>
      </c>
      <c r="F30" s="12">
        <v>566</v>
      </c>
      <c r="G30" s="12">
        <v>194</v>
      </c>
      <c r="H30" s="12">
        <v>372</v>
      </c>
      <c r="J30"/>
      <c r="K30"/>
      <c r="L30"/>
      <c r="M30"/>
      <c r="N30"/>
      <c r="O30"/>
      <c r="P30"/>
      <c r="Q30"/>
      <c r="R30"/>
      <c r="S30"/>
      <c r="T30"/>
    </row>
    <row r="31" spans="1:20" ht="14.1" customHeight="1" x14ac:dyDescent="0.2">
      <c r="A31" s="69" t="s">
        <v>192</v>
      </c>
      <c r="B31" s="138">
        <v>321</v>
      </c>
      <c r="C31" s="138">
        <v>83</v>
      </c>
      <c r="D31" s="138">
        <v>238</v>
      </c>
      <c r="E31" s="12" t="s">
        <v>90</v>
      </c>
      <c r="F31" s="12">
        <v>349</v>
      </c>
      <c r="G31" s="12">
        <v>113</v>
      </c>
      <c r="H31" s="12">
        <v>236</v>
      </c>
      <c r="J31"/>
      <c r="K31"/>
      <c r="L31"/>
      <c r="M31"/>
      <c r="N31"/>
      <c r="O31"/>
      <c r="P31"/>
      <c r="Q31"/>
      <c r="R31"/>
      <c r="S31"/>
      <c r="T31"/>
    </row>
    <row r="32" spans="1:20" ht="14.1" customHeight="1" x14ac:dyDescent="0.2">
      <c r="A32" s="69" t="s">
        <v>193</v>
      </c>
      <c r="B32" s="138">
        <v>100</v>
      </c>
      <c r="C32" s="138">
        <v>26</v>
      </c>
      <c r="D32" s="138">
        <v>74</v>
      </c>
      <c r="E32" s="12" t="s">
        <v>90</v>
      </c>
      <c r="F32" s="12">
        <v>143</v>
      </c>
      <c r="G32" s="12">
        <v>53</v>
      </c>
      <c r="H32" s="12">
        <v>90</v>
      </c>
      <c r="J32"/>
      <c r="K32"/>
      <c r="L32"/>
      <c r="M32"/>
      <c r="N32"/>
      <c r="O32"/>
      <c r="P32"/>
      <c r="Q32"/>
      <c r="R32"/>
      <c r="S32"/>
      <c r="T32"/>
    </row>
    <row r="33" spans="1:20" ht="14.1" customHeight="1" x14ac:dyDescent="0.2">
      <c r="A33" s="69" t="s">
        <v>194</v>
      </c>
      <c r="B33" s="138">
        <v>88</v>
      </c>
      <c r="C33" s="138">
        <v>37</v>
      </c>
      <c r="D33" s="138">
        <v>51</v>
      </c>
      <c r="E33" s="12" t="s">
        <v>90</v>
      </c>
      <c r="F33" s="12">
        <v>84</v>
      </c>
      <c r="G33" s="12">
        <v>27</v>
      </c>
      <c r="H33" s="12">
        <v>57</v>
      </c>
      <c r="J33"/>
      <c r="K33"/>
      <c r="L33"/>
      <c r="M33"/>
      <c r="N33"/>
      <c r="O33"/>
      <c r="P33"/>
      <c r="Q33"/>
      <c r="R33"/>
      <c r="S33"/>
      <c r="T33"/>
    </row>
    <row r="34" spans="1:20" ht="14.1" customHeight="1" x14ac:dyDescent="0.2">
      <c r="A34" s="69" t="s">
        <v>195</v>
      </c>
      <c r="B34" s="138">
        <v>174</v>
      </c>
      <c r="C34" s="138">
        <v>63</v>
      </c>
      <c r="D34" s="138">
        <v>111</v>
      </c>
      <c r="E34" s="12" t="s">
        <v>90</v>
      </c>
      <c r="F34" s="12">
        <v>238</v>
      </c>
      <c r="G34" s="12">
        <v>74</v>
      </c>
      <c r="H34" s="12">
        <v>164</v>
      </c>
      <c r="J34"/>
      <c r="K34"/>
      <c r="L34"/>
      <c r="M34"/>
      <c r="N34"/>
      <c r="O34"/>
      <c r="P34"/>
      <c r="Q34"/>
      <c r="R34"/>
      <c r="S34"/>
      <c r="T34"/>
    </row>
    <row r="35" spans="1:20" ht="14.1" customHeight="1" x14ac:dyDescent="0.2">
      <c r="A35" s="69" t="s">
        <v>196</v>
      </c>
      <c r="B35" s="138">
        <v>123</v>
      </c>
      <c r="C35" s="138">
        <v>30</v>
      </c>
      <c r="D35" s="138">
        <v>93</v>
      </c>
      <c r="E35" s="12" t="s">
        <v>90</v>
      </c>
      <c r="F35" s="138" t="s">
        <v>15</v>
      </c>
      <c r="G35" s="138" t="s">
        <v>15</v>
      </c>
      <c r="H35" s="138" t="s">
        <v>15</v>
      </c>
      <c r="J35"/>
      <c r="K35"/>
      <c r="L35"/>
      <c r="M35"/>
      <c r="N35"/>
      <c r="O35"/>
      <c r="P35"/>
      <c r="Q35"/>
      <c r="R35"/>
      <c r="S35"/>
      <c r="T35"/>
    </row>
    <row r="36" spans="1:20" ht="14.1" customHeight="1" x14ac:dyDescent="0.2">
      <c r="A36" s="23" t="s">
        <v>365</v>
      </c>
      <c r="B36" s="138">
        <v>42</v>
      </c>
      <c r="C36" s="138">
        <v>42</v>
      </c>
      <c r="D36" s="138" t="s">
        <v>15</v>
      </c>
      <c r="E36" s="12" t="s">
        <v>90</v>
      </c>
      <c r="F36" s="12">
        <v>38</v>
      </c>
      <c r="G36" s="12">
        <v>38</v>
      </c>
      <c r="H36" s="12" t="s">
        <v>15</v>
      </c>
      <c r="J36"/>
      <c r="K36"/>
      <c r="L36"/>
      <c r="M36"/>
      <c r="N36"/>
      <c r="O36"/>
      <c r="P36"/>
      <c r="Q36"/>
      <c r="R36"/>
      <c r="S36"/>
      <c r="T36"/>
    </row>
    <row r="37" spans="1:20" ht="14.1" customHeight="1" x14ac:dyDescent="0.2">
      <c r="A37" s="69" t="s">
        <v>366</v>
      </c>
      <c r="B37" s="138">
        <v>42</v>
      </c>
      <c r="C37" s="138">
        <v>42</v>
      </c>
      <c r="D37" s="138" t="s">
        <v>15</v>
      </c>
      <c r="E37" s="12" t="s">
        <v>90</v>
      </c>
      <c r="F37" s="12">
        <v>38</v>
      </c>
      <c r="G37" s="12">
        <v>38</v>
      </c>
      <c r="H37" s="12" t="s">
        <v>15</v>
      </c>
      <c r="J37"/>
      <c r="K37"/>
      <c r="L37"/>
      <c r="M37"/>
      <c r="N37"/>
      <c r="O37"/>
      <c r="P37"/>
      <c r="Q37"/>
      <c r="R37"/>
      <c r="S37"/>
      <c r="T37"/>
    </row>
    <row r="38" spans="1:20" ht="14.1" customHeight="1" x14ac:dyDescent="0.2">
      <c r="A38" s="69" t="s">
        <v>367</v>
      </c>
      <c r="B38" s="138" t="s">
        <v>15</v>
      </c>
      <c r="C38" s="138" t="s">
        <v>15</v>
      </c>
      <c r="D38" s="138" t="s">
        <v>15</v>
      </c>
      <c r="E38" s="12" t="s">
        <v>90</v>
      </c>
      <c r="F38" s="12" t="s">
        <v>15</v>
      </c>
      <c r="G38" s="12" t="s">
        <v>15</v>
      </c>
      <c r="H38" s="12" t="s">
        <v>15</v>
      </c>
      <c r="J38"/>
      <c r="K38"/>
      <c r="L38"/>
      <c r="M38"/>
      <c r="N38"/>
      <c r="O38"/>
      <c r="P38"/>
      <c r="Q38"/>
      <c r="R38"/>
      <c r="S38"/>
      <c r="T38"/>
    </row>
    <row r="39" spans="1:20" ht="14.1" customHeight="1" x14ac:dyDescent="0.2">
      <c r="A39" s="17"/>
      <c r="B39" s="17"/>
      <c r="C39" s="17"/>
      <c r="D39" s="17"/>
      <c r="E39" s="17" t="s">
        <v>90</v>
      </c>
      <c r="F39" s="168"/>
      <c r="G39" s="168"/>
      <c r="H39" s="168"/>
      <c r="J39"/>
      <c r="K39"/>
      <c r="L39"/>
      <c r="M39"/>
      <c r="N39"/>
      <c r="O39"/>
      <c r="P39"/>
      <c r="Q39"/>
      <c r="R39"/>
      <c r="S39"/>
      <c r="T39"/>
    </row>
    <row r="40" spans="1:20" ht="14.1" customHeight="1" x14ac:dyDescent="0.2">
      <c r="A40" s="18" t="s">
        <v>346</v>
      </c>
      <c r="B40"/>
      <c r="C40"/>
      <c r="D40"/>
      <c r="E40" t="s">
        <v>90</v>
      </c>
      <c r="F40" s="162"/>
      <c r="G40" s="162"/>
      <c r="H40" s="162"/>
      <c r="J40"/>
      <c r="K40"/>
      <c r="L40"/>
      <c r="M40"/>
      <c r="N40"/>
      <c r="O40"/>
      <c r="P40"/>
      <c r="Q40"/>
      <c r="R40"/>
      <c r="S40"/>
      <c r="T40"/>
    </row>
    <row r="41" spans="1:20" ht="14.1" customHeight="1" x14ac:dyDescent="0.2">
      <c r="A41" s="18" t="s">
        <v>634</v>
      </c>
      <c r="B41" s="12"/>
      <c r="C41" s="12"/>
      <c r="D41" s="12"/>
      <c r="E41" s="12" t="s">
        <v>90</v>
      </c>
      <c r="F41" s="138"/>
      <c r="G41" s="138"/>
      <c r="H41" s="138"/>
      <c r="J41"/>
      <c r="K41"/>
      <c r="L41"/>
      <c r="M41"/>
      <c r="N41"/>
      <c r="O41"/>
      <c r="P41"/>
      <c r="Q41"/>
      <c r="R41"/>
      <c r="S41"/>
      <c r="T41"/>
    </row>
    <row r="42" spans="1:20" ht="9.9499999999999993" customHeight="1" x14ac:dyDescent="0.2">
      <c r="A42" s="18" t="s">
        <v>633</v>
      </c>
      <c r="B42" s="12"/>
      <c r="C42" s="12"/>
      <c r="D42" s="12"/>
      <c r="E42" s="12" t="s">
        <v>90</v>
      </c>
      <c r="F42" s="138"/>
      <c r="G42" s="138"/>
      <c r="H42" s="138"/>
      <c r="J42"/>
      <c r="K42"/>
      <c r="L42"/>
      <c r="M42"/>
      <c r="N42"/>
      <c r="O42"/>
      <c r="P42"/>
      <c r="Q42"/>
      <c r="R42"/>
      <c r="S42"/>
      <c r="T42"/>
    </row>
    <row r="43" spans="1:20" ht="14.1" customHeight="1" x14ac:dyDescent="0.2">
      <c r="A43" s="19"/>
      <c r="B43" s="12"/>
      <c r="C43" s="12"/>
      <c r="D43" s="12"/>
      <c r="E43" s="12"/>
      <c r="F43" s="12"/>
      <c r="G43" s="12"/>
      <c r="H43" s="12"/>
      <c r="J43"/>
      <c r="K43"/>
      <c r="L43"/>
      <c r="M43"/>
      <c r="N43"/>
      <c r="O43"/>
      <c r="P43"/>
      <c r="Q43"/>
      <c r="R43"/>
      <c r="S43"/>
      <c r="T43"/>
    </row>
    <row r="44" spans="1:20" ht="14.1" customHeight="1" x14ac:dyDescent="0.2">
      <c r="A44" s="19"/>
      <c r="B44" s="12"/>
      <c r="C44" s="12"/>
      <c r="D44" s="12"/>
      <c r="E44" s="12"/>
      <c r="F44" s="12"/>
      <c r="G44" s="12"/>
      <c r="H44" s="12"/>
      <c r="J44"/>
      <c r="K44"/>
      <c r="L44"/>
      <c r="M44"/>
      <c r="N44"/>
      <c r="O44"/>
      <c r="P44"/>
      <c r="Q44"/>
      <c r="R44"/>
      <c r="S44"/>
      <c r="T44"/>
    </row>
    <row r="45" spans="1:20" ht="14.1" customHeight="1" x14ac:dyDescent="0.2">
      <c r="A45" s="19"/>
      <c r="B45" s="12"/>
      <c r="C45" s="12"/>
      <c r="D45" s="12"/>
      <c r="E45" s="12"/>
      <c r="F45" s="12"/>
      <c r="G45" s="12"/>
      <c r="H45" s="12"/>
      <c r="J45" s="148"/>
      <c r="K45"/>
      <c r="L45"/>
      <c r="M45"/>
      <c r="N45"/>
      <c r="O45"/>
      <c r="P45"/>
      <c r="Q45"/>
      <c r="R45"/>
      <c r="S45"/>
      <c r="T45"/>
    </row>
    <row r="46" spans="1:20" ht="14.1" customHeight="1" x14ac:dyDescent="0.2">
      <c r="A46" s="19"/>
      <c r="B46" s="12"/>
      <c r="C46" s="12"/>
      <c r="D46" s="12"/>
      <c r="E46" s="12"/>
      <c r="F46" s="12"/>
      <c r="G46" s="12"/>
      <c r="H46" s="12"/>
      <c r="J46" s="148"/>
      <c r="L46"/>
      <c r="M46"/>
      <c r="N46"/>
      <c r="O46"/>
      <c r="P46"/>
      <c r="Q46"/>
      <c r="R46"/>
      <c r="S46"/>
    </row>
    <row r="47" spans="1:20" ht="14.1" customHeight="1" x14ac:dyDescent="0.2">
      <c r="A47" s="23"/>
      <c r="B47" s="12"/>
      <c r="C47" s="12"/>
      <c r="D47" s="12"/>
      <c r="E47" s="12"/>
      <c r="F47" s="12"/>
      <c r="G47" s="12"/>
      <c r="H47" s="12"/>
      <c r="J47" s="148"/>
      <c r="L47"/>
      <c r="M47"/>
      <c r="N47"/>
      <c r="O47"/>
      <c r="P47"/>
      <c r="Q47"/>
      <c r="R47"/>
      <c r="S47"/>
    </row>
    <row r="48" spans="1:20" ht="14.1" customHeight="1" x14ac:dyDescent="0.2">
      <c r="A48" s="23"/>
      <c r="B48" s="12"/>
      <c r="C48" s="12"/>
      <c r="D48" s="12"/>
      <c r="E48" s="12"/>
      <c r="F48" s="12"/>
      <c r="G48" s="12"/>
      <c r="H48" s="12"/>
      <c r="J48" s="148"/>
      <c r="L48"/>
      <c r="M48"/>
      <c r="N48"/>
      <c r="O48"/>
      <c r="P48"/>
      <c r="Q48"/>
      <c r="R48"/>
      <c r="S48"/>
    </row>
    <row r="49" spans="1:19" ht="14.1" customHeight="1" x14ac:dyDescent="0.2">
      <c r="A49" s="19"/>
      <c r="B49" s="12"/>
      <c r="C49" s="12"/>
      <c r="D49" s="12"/>
      <c r="E49" s="12"/>
      <c r="F49" s="12"/>
      <c r="G49" s="12"/>
      <c r="H49" s="12"/>
      <c r="J49" s="148"/>
      <c r="L49"/>
      <c r="M49"/>
      <c r="N49"/>
      <c r="O49"/>
      <c r="P49"/>
      <c r="Q49"/>
      <c r="R49"/>
      <c r="S49"/>
    </row>
    <row r="50" spans="1:19" ht="14.1" customHeight="1" x14ac:dyDescent="0.2">
      <c r="A50" s="19"/>
      <c r="B50" s="12"/>
      <c r="C50" s="12"/>
      <c r="D50" s="12"/>
      <c r="E50" s="12"/>
      <c r="F50" s="12"/>
      <c r="G50" s="12"/>
      <c r="H50" s="12"/>
      <c r="J50" s="148"/>
      <c r="L50"/>
      <c r="M50"/>
      <c r="N50"/>
      <c r="O50"/>
      <c r="P50"/>
      <c r="Q50"/>
      <c r="R50"/>
      <c r="S50"/>
    </row>
    <row r="51" spans="1:19" ht="14.1" customHeight="1" x14ac:dyDescent="0.2">
      <c r="A51" s="19"/>
      <c r="B51" s="12"/>
      <c r="C51" s="12"/>
      <c r="D51" s="12"/>
      <c r="E51" s="12"/>
      <c r="F51" s="12"/>
      <c r="G51" s="12"/>
      <c r="H51" s="12"/>
      <c r="J51" s="148"/>
      <c r="L51"/>
      <c r="M51"/>
      <c r="N51"/>
      <c r="O51"/>
      <c r="P51"/>
      <c r="Q51"/>
      <c r="R51"/>
      <c r="S51"/>
    </row>
    <row r="52" spans="1:19" ht="14.1" customHeight="1" x14ac:dyDescent="0.2">
      <c r="A52" s="19"/>
      <c r="B52" s="12"/>
      <c r="C52" s="12"/>
      <c r="D52" s="12"/>
      <c r="E52" s="12"/>
      <c r="F52" s="12"/>
      <c r="G52" s="12"/>
      <c r="H52" s="12"/>
      <c r="J52" s="148"/>
      <c r="L52"/>
      <c r="M52"/>
      <c r="N52"/>
      <c r="O52"/>
      <c r="P52"/>
      <c r="Q52"/>
      <c r="R52"/>
      <c r="S52"/>
    </row>
    <row r="53" spans="1:19" ht="14.1" customHeight="1" x14ac:dyDescent="0.2">
      <c r="A53" s="23"/>
      <c r="B53" s="12"/>
      <c r="C53" s="12"/>
      <c r="D53" s="12"/>
      <c r="E53" s="12"/>
      <c r="F53" s="12"/>
      <c r="G53" s="12"/>
      <c r="H53" s="12"/>
      <c r="J53" s="148"/>
      <c r="L53"/>
      <c r="M53"/>
      <c r="N53"/>
      <c r="O53"/>
      <c r="P53"/>
      <c r="Q53"/>
      <c r="R53"/>
      <c r="S53"/>
    </row>
    <row r="54" spans="1:19" ht="14.1" customHeight="1" x14ac:dyDescent="0.2">
      <c r="A54" s="19"/>
      <c r="B54" s="12"/>
      <c r="C54" s="12"/>
      <c r="D54" s="12"/>
      <c r="E54" s="12"/>
      <c r="F54" s="12"/>
      <c r="G54" s="12"/>
      <c r="H54" s="12"/>
      <c r="J54" s="148"/>
      <c r="L54"/>
      <c r="M54"/>
      <c r="N54"/>
      <c r="O54"/>
      <c r="P54"/>
      <c r="Q54"/>
      <c r="R54"/>
      <c r="S54"/>
    </row>
    <row r="55" spans="1:19" ht="14.1" customHeight="1" x14ac:dyDescent="0.2">
      <c r="A55" s="19"/>
      <c r="B55" s="12"/>
      <c r="C55" s="12"/>
      <c r="D55" s="12"/>
      <c r="E55" s="12"/>
      <c r="F55" s="12"/>
      <c r="G55" s="12"/>
      <c r="H55" s="12"/>
      <c r="J55" s="148"/>
      <c r="L55"/>
      <c r="M55"/>
      <c r="N55"/>
      <c r="O55"/>
      <c r="P55"/>
      <c r="Q55"/>
      <c r="R55"/>
      <c r="S55"/>
    </row>
    <row r="56" spans="1:19" ht="14.1" customHeight="1" x14ac:dyDescent="0.2">
      <c r="A56" s="19"/>
      <c r="B56" s="12"/>
      <c r="C56" s="12"/>
      <c r="D56" s="12"/>
      <c r="E56" s="12"/>
      <c r="F56" s="12"/>
      <c r="G56" s="12"/>
      <c r="H56" s="12"/>
      <c r="J56" s="148"/>
      <c r="L56"/>
      <c r="M56"/>
      <c r="N56"/>
      <c r="O56"/>
      <c r="P56"/>
      <c r="Q56"/>
      <c r="R56"/>
      <c r="S56"/>
    </row>
    <row r="57" spans="1:19" ht="14.1" customHeight="1" x14ac:dyDescent="0.2">
      <c r="A57" s="19"/>
      <c r="B57" s="12"/>
      <c r="C57" s="12"/>
      <c r="D57" s="12"/>
      <c r="E57" s="12"/>
      <c r="F57" s="12"/>
      <c r="G57" s="12"/>
      <c r="H57" s="12"/>
      <c r="J57" s="148"/>
    </row>
    <row r="58" spans="1:19" ht="14.1" customHeight="1" x14ac:dyDescent="0.2">
      <c r="A58"/>
      <c r="B58"/>
      <c r="C58"/>
      <c r="D58"/>
      <c r="E58"/>
      <c r="F58"/>
      <c r="G58"/>
      <c r="H58"/>
      <c r="J58" s="148"/>
    </row>
    <row r="59" spans="1:19" ht="14.1" customHeight="1" x14ac:dyDescent="0.2">
      <c r="A59"/>
      <c r="B59"/>
      <c r="C59"/>
      <c r="D59"/>
      <c r="E59"/>
      <c r="F59"/>
      <c r="G59"/>
      <c r="H59"/>
      <c r="J59" s="148"/>
    </row>
    <row r="60" spans="1:19" ht="14.1" customHeight="1" x14ac:dyDescent="0.2">
      <c r="A60"/>
      <c r="B60"/>
      <c r="C60"/>
      <c r="D60"/>
      <c r="E60"/>
      <c r="F60"/>
      <c r="G60"/>
      <c r="H60"/>
      <c r="J60" s="148"/>
    </row>
    <row r="61" spans="1:19" ht="14.1" customHeight="1" x14ac:dyDescent="0.2">
      <c r="J61" s="148"/>
    </row>
    <row r="62" spans="1:19" ht="14.1" customHeight="1" x14ac:dyDescent="0.2">
      <c r="J62" s="148"/>
    </row>
    <row r="63" spans="1:19" ht="14.1" customHeight="1" x14ac:dyDescent="0.2">
      <c r="J63" s="148"/>
    </row>
    <row r="64" spans="1:19" ht="14.1" customHeight="1" x14ac:dyDescent="0.2">
      <c r="J64" s="148"/>
    </row>
    <row r="65" spans="10:10" ht="14.1" customHeight="1" x14ac:dyDescent="0.2">
      <c r="J65" s="148"/>
    </row>
    <row r="66" spans="10:10" ht="14.1" customHeight="1" x14ac:dyDescent="0.2">
      <c r="J66" s="148"/>
    </row>
    <row r="67" spans="10:10" ht="14.1" customHeight="1" x14ac:dyDescent="0.2">
      <c r="J67" s="148"/>
    </row>
    <row r="68" spans="10:10" ht="14.1" customHeight="1" x14ac:dyDescent="0.2">
      <c r="J68" s="148"/>
    </row>
    <row r="69" spans="10:10" ht="14.1" customHeight="1" x14ac:dyDescent="0.2">
      <c r="J69" s="148"/>
    </row>
    <row r="70" spans="10:10" ht="14.1" customHeight="1" x14ac:dyDescent="0.2">
      <c r="J70" s="148"/>
    </row>
    <row r="71" spans="10:10" ht="14.1" customHeight="1" x14ac:dyDescent="0.2">
      <c r="J71" s="148"/>
    </row>
    <row r="72" spans="10:10" ht="14.1" customHeight="1" x14ac:dyDescent="0.2">
      <c r="J72" s="148"/>
    </row>
    <row r="73" spans="10:10" ht="14.1" customHeight="1" x14ac:dyDescent="0.2">
      <c r="J73" s="148"/>
    </row>
    <row r="74" spans="10:10" ht="14.1" customHeight="1" x14ac:dyDescent="0.2">
      <c r="J74" s="148"/>
    </row>
    <row r="75" spans="10:10" ht="14.1" customHeight="1" x14ac:dyDescent="0.2">
      <c r="J75" s="148"/>
    </row>
    <row r="76" spans="10:10" ht="14.1" customHeight="1" x14ac:dyDescent="0.2">
      <c r="J76" s="148"/>
    </row>
    <row r="77" spans="10:10" ht="14.1" customHeight="1" x14ac:dyDescent="0.2">
      <c r="J77" s="148"/>
    </row>
    <row r="78" spans="10:10" ht="14.1" customHeight="1" x14ac:dyDescent="0.2">
      <c r="J78" s="148"/>
    </row>
    <row r="79" spans="10:10" ht="14.1" customHeight="1" x14ac:dyDescent="0.2">
      <c r="J79" s="148"/>
    </row>
    <row r="80" spans="10:10" ht="14.1" customHeight="1" x14ac:dyDescent="0.2">
      <c r="J80" s="135"/>
    </row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46"/>
  <sheetViews>
    <sheetView zoomScaleNormal="100" workbookViewId="0">
      <selection activeCell="L22" sqref="L22"/>
    </sheetView>
  </sheetViews>
  <sheetFormatPr baseColWidth="10" defaultRowHeight="12.75" x14ac:dyDescent="0.2"/>
  <cols>
    <col min="1" max="1" width="46.7109375" customWidth="1" collapsed="1"/>
    <col min="2" max="2" width="6.140625" customWidth="1" collapsed="1"/>
    <col min="3" max="3" width="8.28515625" customWidth="1" collapsed="1"/>
    <col min="4" max="4" width="6.42578125" customWidth="1" collapsed="1"/>
    <col min="5" max="5" width="2.7109375" customWidth="1" collapsed="1"/>
    <col min="6" max="7" width="7.7109375" customWidth="1" collapsed="1"/>
    <col min="8" max="8" width="6.42578125" customWidth="1" collapsed="1"/>
    <col min="9" max="9" width="5.5703125" customWidth="1" collapsed="1"/>
    <col min="10" max="12" width="11.7109375" customWidth="1" collapsed="1"/>
    <col min="13" max="16" width="11.7109375" customWidth="1"/>
  </cols>
  <sheetData>
    <row r="1" spans="1:12" ht="14.1" customHeight="1" thickBot="1" x14ac:dyDescent="0.25">
      <c r="A1" s="91" t="s">
        <v>128</v>
      </c>
      <c r="B1" s="92"/>
      <c r="C1" s="92"/>
      <c r="D1" s="92"/>
      <c r="E1" s="92"/>
      <c r="F1" s="92"/>
      <c r="G1" s="92"/>
      <c r="H1" s="92"/>
    </row>
    <row r="2" spans="1:12" ht="14.1" customHeight="1" x14ac:dyDescent="0.2">
      <c r="A2" s="108"/>
      <c r="B2" s="109"/>
      <c r="C2" s="109"/>
      <c r="D2" s="109"/>
      <c r="E2" s="109"/>
      <c r="F2" s="109"/>
      <c r="G2" s="109"/>
      <c r="H2" s="109"/>
    </row>
    <row r="3" spans="1:12" ht="14.1" customHeight="1" x14ac:dyDescent="0.2">
      <c r="A3" s="4" t="s">
        <v>635</v>
      </c>
      <c r="J3" s="83" t="s">
        <v>148</v>
      </c>
    </row>
    <row r="4" spans="1:12" ht="14.1" customHeight="1" x14ac:dyDescent="0.2"/>
    <row r="5" spans="1:12" ht="14.1" customHeight="1" x14ac:dyDescent="0.2">
      <c r="A5" s="90"/>
      <c r="B5" s="84" t="s">
        <v>343</v>
      </c>
      <c r="C5" s="84"/>
      <c r="D5" s="84"/>
      <c r="E5" s="90"/>
      <c r="F5" s="84" t="s">
        <v>398</v>
      </c>
      <c r="G5" s="84"/>
      <c r="H5" s="84"/>
    </row>
    <row r="6" spans="1:12" ht="14.1" customHeight="1" x14ac:dyDescent="0.2">
      <c r="A6" s="38"/>
      <c r="B6" s="8" t="s">
        <v>18</v>
      </c>
      <c r="C6" s="8" t="s">
        <v>149</v>
      </c>
      <c r="D6" s="8" t="s">
        <v>150</v>
      </c>
      <c r="E6" s="38"/>
      <c r="F6" s="8" t="s">
        <v>18</v>
      </c>
      <c r="G6" s="8" t="s">
        <v>149</v>
      </c>
      <c r="H6" s="8" t="s">
        <v>150</v>
      </c>
    </row>
    <row r="7" spans="1:12" ht="14.1" customHeight="1" x14ac:dyDescent="0.2">
      <c r="K7" s="148"/>
    </row>
    <row r="8" spans="1:12" ht="14.1" customHeight="1" x14ac:dyDescent="0.2">
      <c r="A8" s="14" t="s">
        <v>274</v>
      </c>
      <c r="B8" s="12">
        <v>1232</v>
      </c>
      <c r="C8" s="138">
        <v>620</v>
      </c>
      <c r="D8" s="138">
        <v>612</v>
      </c>
      <c r="E8" s="12" t="s">
        <v>90</v>
      </c>
      <c r="F8" s="12">
        <v>1217</v>
      </c>
      <c r="G8" s="12">
        <v>624</v>
      </c>
      <c r="H8" s="12">
        <v>593</v>
      </c>
      <c r="K8" s="148"/>
    </row>
    <row r="9" spans="1:12" ht="14.1" customHeight="1" x14ac:dyDescent="0.2">
      <c r="A9" s="10" t="s">
        <v>215</v>
      </c>
      <c r="B9" s="138">
        <v>120</v>
      </c>
      <c r="C9" s="138">
        <v>38</v>
      </c>
      <c r="D9" s="138">
        <v>82</v>
      </c>
      <c r="E9" s="12" t="s">
        <v>90</v>
      </c>
      <c r="F9" s="138">
        <v>160</v>
      </c>
      <c r="G9" s="138">
        <v>59</v>
      </c>
      <c r="H9" s="138">
        <v>101</v>
      </c>
      <c r="K9" s="148"/>
    </row>
    <row r="10" spans="1:12" ht="14.1" customHeight="1" x14ac:dyDescent="0.2">
      <c r="A10" s="10" t="s">
        <v>545</v>
      </c>
      <c r="B10" s="138">
        <v>135</v>
      </c>
      <c r="C10" s="138">
        <v>71</v>
      </c>
      <c r="D10" s="138">
        <v>64</v>
      </c>
      <c r="E10" s="12" t="s">
        <v>90</v>
      </c>
      <c r="F10" s="138">
        <v>206</v>
      </c>
      <c r="G10" s="138">
        <v>117</v>
      </c>
      <c r="H10" s="138">
        <v>89</v>
      </c>
      <c r="K10" s="148"/>
    </row>
    <row r="11" spans="1:12" ht="14.1" customHeight="1" x14ac:dyDescent="0.2">
      <c r="A11" s="10" t="s">
        <v>370</v>
      </c>
      <c r="B11" s="138">
        <v>368</v>
      </c>
      <c r="C11" s="138">
        <v>193</v>
      </c>
      <c r="D11" s="138">
        <v>175</v>
      </c>
      <c r="E11" s="12" t="s">
        <v>90</v>
      </c>
      <c r="F11" s="138">
        <v>339</v>
      </c>
      <c r="G11" s="138">
        <v>177</v>
      </c>
      <c r="H11" s="138">
        <v>162</v>
      </c>
      <c r="K11" s="148"/>
    </row>
    <row r="12" spans="1:12" ht="14.1" customHeight="1" x14ac:dyDescent="0.2">
      <c r="A12" s="10" t="s">
        <v>216</v>
      </c>
      <c r="B12" s="138">
        <v>324</v>
      </c>
      <c r="C12" s="138">
        <v>178</v>
      </c>
      <c r="D12" s="138">
        <v>146</v>
      </c>
      <c r="E12" s="12" t="s">
        <v>90</v>
      </c>
      <c r="F12" s="138">
        <v>226</v>
      </c>
      <c r="G12" s="138">
        <v>118</v>
      </c>
      <c r="H12" s="138">
        <v>108</v>
      </c>
      <c r="K12" s="148"/>
    </row>
    <row r="13" spans="1:12" ht="14.1" customHeight="1" x14ac:dyDescent="0.2">
      <c r="A13" s="10" t="s">
        <v>217</v>
      </c>
      <c r="B13" s="138">
        <v>146</v>
      </c>
      <c r="C13" s="138">
        <v>80</v>
      </c>
      <c r="D13" s="138">
        <v>66</v>
      </c>
      <c r="E13" s="12" t="s">
        <v>90</v>
      </c>
      <c r="F13" s="138">
        <v>155</v>
      </c>
      <c r="G13" s="138">
        <v>84</v>
      </c>
      <c r="H13" s="138">
        <v>71</v>
      </c>
      <c r="K13" s="148"/>
    </row>
    <row r="14" spans="1:12" ht="14.1" customHeight="1" x14ac:dyDescent="0.2">
      <c r="A14" s="10" t="s">
        <v>373</v>
      </c>
      <c r="B14" s="12" t="s">
        <v>15</v>
      </c>
      <c r="C14" s="12" t="s">
        <v>15</v>
      </c>
      <c r="D14" s="12" t="s">
        <v>15</v>
      </c>
      <c r="E14" s="12" t="s">
        <v>90</v>
      </c>
      <c r="F14" s="138" t="s">
        <v>15</v>
      </c>
      <c r="G14" s="138" t="s">
        <v>15</v>
      </c>
      <c r="H14" s="138" t="s">
        <v>15</v>
      </c>
      <c r="K14" s="148"/>
    </row>
    <row r="15" spans="1:12" ht="14.1" customHeight="1" x14ac:dyDescent="0.2">
      <c r="A15" s="10" t="s">
        <v>374</v>
      </c>
      <c r="B15" s="12" t="s">
        <v>15</v>
      </c>
      <c r="C15" s="12" t="s">
        <v>15</v>
      </c>
      <c r="D15" s="12" t="s">
        <v>15</v>
      </c>
      <c r="E15" s="12" t="s">
        <v>90</v>
      </c>
      <c r="F15" s="138">
        <v>3</v>
      </c>
      <c r="G15" s="138">
        <v>2</v>
      </c>
      <c r="H15" s="138">
        <v>1</v>
      </c>
      <c r="K15" s="148"/>
      <c r="L15" s="164"/>
    </row>
    <row r="16" spans="1:12" ht="14.1" customHeight="1" x14ac:dyDescent="0.2">
      <c r="A16" s="10" t="s">
        <v>375</v>
      </c>
      <c r="B16" s="12" t="s">
        <v>15</v>
      </c>
      <c r="C16" s="12" t="s">
        <v>15</v>
      </c>
      <c r="D16" s="12" t="s">
        <v>15</v>
      </c>
      <c r="E16" s="12" t="s">
        <v>90</v>
      </c>
      <c r="F16" s="138" t="s">
        <v>15</v>
      </c>
      <c r="G16" s="138" t="s">
        <v>15</v>
      </c>
      <c r="H16" s="138" t="s">
        <v>15</v>
      </c>
      <c r="K16" s="148"/>
    </row>
    <row r="17" spans="1:11" ht="14.1" customHeight="1" x14ac:dyDescent="0.2">
      <c r="A17" s="10" t="s">
        <v>376</v>
      </c>
      <c r="B17" s="138">
        <v>85</v>
      </c>
      <c r="C17" s="138">
        <v>29</v>
      </c>
      <c r="D17" s="138">
        <v>56</v>
      </c>
      <c r="E17" s="12" t="s">
        <v>90</v>
      </c>
      <c r="F17" s="138">
        <v>41</v>
      </c>
      <c r="G17" s="138">
        <v>17</v>
      </c>
      <c r="H17" s="138">
        <v>24</v>
      </c>
      <c r="K17" s="148"/>
    </row>
    <row r="18" spans="1:11" ht="14.1" customHeight="1" x14ac:dyDescent="0.2">
      <c r="A18" s="10" t="s">
        <v>371</v>
      </c>
      <c r="B18" s="12" t="s">
        <v>15</v>
      </c>
      <c r="C18" s="12" t="s">
        <v>15</v>
      </c>
      <c r="D18" s="12" t="s">
        <v>15</v>
      </c>
      <c r="E18" s="12" t="s">
        <v>90</v>
      </c>
      <c r="F18" s="138" t="s">
        <v>15</v>
      </c>
      <c r="G18" s="138" t="s">
        <v>15</v>
      </c>
      <c r="H18" s="138" t="s">
        <v>15</v>
      </c>
      <c r="K18" s="148"/>
    </row>
    <row r="19" spans="1:11" ht="14.1" customHeight="1" x14ac:dyDescent="0.2">
      <c r="A19" s="10" t="s">
        <v>372</v>
      </c>
      <c r="B19" s="138">
        <v>54</v>
      </c>
      <c r="C19" s="138">
        <v>31</v>
      </c>
      <c r="D19" s="138">
        <v>23</v>
      </c>
      <c r="E19" s="12" t="s">
        <v>90</v>
      </c>
      <c r="F19" s="138">
        <v>87</v>
      </c>
      <c r="G19" s="138">
        <v>50</v>
      </c>
      <c r="H19" s="138">
        <v>37</v>
      </c>
      <c r="K19" s="148"/>
    </row>
    <row r="20" spans="1:11" ht="14.1" customHeight="1" x14ac:dyDescent="0.2">
      <c r="A20" s="14" t="s">
        <v>275</v>
      </c>
      <c r="B20" s="12">
        <v>2986</v>
      </c>
      <c r="C20" s="138">
        <v>1125</v>
      </c>
      <c r="D20" s="12">
        <v>1861</v>
      </c>
      <c r="E20" s="12" t="s">
        <v>90</v>
      </c>
      <c r="F20" s="12">
        <v>3017</v>
      </c>
      <c r="G20" s="12">
        <v>1100</v>
      </c>
      <c r="H20" s="12">
        <v>1917</v>
      </c>
      <c r="K20" s="135"/>
    </row>
    <row r="21" spans="1:11" ht="14.1" customHeight="1" x14ac:dyDescent="0.2">
      <c r="A21" s="10" t="s">
        <v>377</v>
      </c>
      <c r="B21" s="12" t="s">
        <v>15</v>
      </c>
      <c r="C21" s="12" t="s">
        <v>15</v>
      </c>
      <c r="D21" s="12" t="s">
        <v>15</v>
      </c>
      <c r="E21" s="12" t="s">
        <v>90</v>
      </c>
      <c r="F21" s="12" t="s">
        <v>15</v>
      </c>
      <c r="G21" s="12" t="s">
        <v>15</v>
      </c>
      <c r="H21" s="12" t="s">
        <v>15</v>
      </c>
    </row>
    <row r="22" spans="1:11" ht="14.1" customHeight="1" x14ac:dyDescent="0.2">
      <c r="A22" s="10" t="s">
        <v>378</v>
      </c>
      <c r="B22" s="12" t="s">
        <v>15</v>
      </c>
      <c r="C22" s="12" t="s">
        <v>15</v>
      </c>
      <c r="D22" s="12" t="s">
        <v>15</v>
      </c>
      <c r="E22" s="12" t="s">
        <v>90</v>
      </c>
      <c r="F22" s="138" t="s">
        <v>15</v>
      </c>
      <c r="G22" s="138" t="s">
        <v>15</v>
      </c>
      <c r="H22" s="138" t="s">
        <v>15</v>
      </c>
    </row>
    <row r="23" spans="1:11" ht="14.1" customHeight="1" x14ac:dyDescent="0.2">
      <c r="A23" s="10" t="s">
        <v>379</v>
      </c>
      <c r="B23" s="12" t="s">
        <v>15</v>
      </c>
      <c r="C23" s="12" t="s">
        <v>15</v>
      </c>
      <c r="D23" s="12" t="s">
        <v>15</v>
      </c>
      <c r="E23" s="12" t="s">
        <v>90</v>
      </c>
      <c r="F23" s="12" t="s">
        <v>15</v>
      </c>
      <c r="G23" s="12" t="s">
        <v>15</v>
      </c>
      <c r="H23" s="12" t="s">
        <v>15</v>
      </c>
    </row>
    <row r="24" spans="1:11" ht="14.1" customHeight="1" x14ac:dyDescent="0.2">
      <c r="A24" s="10" t="s">
        <v>335</v>
      </c>
      <c r="B24" s="138">
        <v>141</v>
      </c>
      <c r="C24" s="138">
        <v>82</v>
      </c>
      <c r="D24" s="138">
        <v>59</v>
      </c>
      <c r="E24" s="12" t="s">
        <v>90</v>
      </c>
      <c r="F24" s="138">
        <v>169</v>
      </c>
      <c r="G24" s="138">
        <v>84</v>
      </c>
      <c r="H24" s="138">
        <v>85</v>
      </c>
    </row>
    <row r="25" spans="1:11" ht="14.1" customHeight="1" x14ac:dyDescent="0.2">
      <c r="A25" s="10" t="s">
        <v>219</v>
      </c>
      <c r="B25" s="138">
        <v>928</v>
      </c>
      <c r="C25" s="138">
        <v>250</v>
      </c>
      <c r="D25" s="138">
        <v>678</v>
      </c>
      <c r="E25" s="12" t="s">
        <v>90</v>
      </c>
      <c r="F25" s="138">
        <v>926</v>
      </c>
      <c r="G25" s="138">
        <v>264</v>
      </c>
      <c r="H25" s="138">
        <v>662</v>
      </c>
    </row>
    <row r="26" spans="1:11" ht="14.1" customHeight="1" x14ac:dyDescent="0.2">
      <c r="A26" s="10" t="s">
        <v>218</v>
      </c>
      <c r="B26" s="138">
        <v>1018</v>
      </c>
      <c r="C26" s="138">
        <v>423</v>
      </c>
      <c r="D26" s="138">
        <v>595</v>
      </c>
      <c r="E26" s="12" t="s">
        <v>90</v>
      </c>
      <c r="F26" s="12">
        <v>894</v>
      </c>
      <c r="G26" s="138">
        <v>364</v>
      </c>
      <c r="H26" s="138">
        <v>530</v>
      </c>
    </row>
    <row r="27" spans="1:11" ht="14.1" customHeight="1" x14ac:dyDescent="0.2">
      <c r="A27" s="10" t="s">
        <v>380</v>
      </c>
      <c r="B27" s="12" t="s">
        <v>15</v>
      </c>
      <c r="C27" s="12" t="s">
        <v>15</v>
      </c>
      <c r="D27" s="12" t="s">
        <v>15</v>
      </c>
      <c r="E27" s="12" t="s">
        <v>90</v>
      </c>
      <c r="F27" s="138" t="s">
        <v>15</v>
      </c>
      <c r="G27" s="138" t="s">
        <v>15</v>
      </c>
      <c r="H27" s="138" t="s">
        <v>15</v>
      </c>
    </row>
    <row r="28" spans="1:11" ht="14.1" customHeight="1" x14ac:dyDescent="0.2">
      <c r="A28" s="10" t="s">
        <v>220</v>
      </c>
      <c r="B28" s="138">
        <v>570</v>
      </c>
      <c r="C28" s="138">
        <v>227</v>
      </c>
      <c r="D28" s="138">
        <v>343</v>
      </c>
      <c r="E28" s="12" t="s">
        <v>90</v>
      </c>
      <c r="F28" s="138">
        <v>588</v>
      </c>
      <c r="G28" s="138">
        <v>209</v>
      </c>
      <c r="H28" s="138">
        <v>379</v>
      </c>
    </row>
    <row r="29" spans="1:11" ht="14.1" customHeight="1" x14ac:dyDescent="0.2">
      <c r="A29" s="10" t="s">
        <v>336</v>
      </c>
      <c r="B29" s="138">
        <v>21</v>
      </c>
      <c r="C29" s="138">
        <v>21</v>
      </c>
      <c r="D29" s="12" t="s">
        <v>15</v>
      </c>
      <c r="E29" s="12" t="s">
        <v>90</v>
      </c>
      <c r="F29" s="138">
        <v>144</v>
      </c>
      <c r="G29" s="138">
        <v>57</v>
      </c>
      <c r="H29" s="138">
        <v>87</v>
      </c>
    </row>
    <row r="30" spans="1:11" ht="14.1" customHeight="1" x14ac:dyDescent="0.2">
      <c r="A30" s="10" t="s">
        <v>381</v>
      </c>
      <c r="B30" s="139">
        <v>308</v>
      </c>
      <c r="C30" s="139">
        <v>122</v>
      </c>
      <c r="D30" s="139">
        <v>186</v>
      </c>
      <c r="E30" s="12" t="s">
        <v>90</v>
      </c>
      <c r="F30" s="139">
        <v>296</v>
      </c>
      <c r="G30" s="139">
        <v>122</v>
      </c>
      <c r="H30" s="139">
        <v>174</v>
      </c>
    </row>
    <row r="31" spans="1:11" ht="14.1" customHeight="1" x14ac:dyDescent="0.2">
      <c r="A31" s="17"/>
      <c r="B31" s="17"/>
      <c r="C31" s="17"/>
      <c r="D31" s="17"/>
      <c r="E31" s="17"/>
      <c r="F31" s="17"/>
      <c r="G31" s="85"/>
      <c r="H31" s="93"/>
    </row>
    <row r="32" spans="1:11" ht="14.1" customHeight="1" x14ac:dyDescent="0.2">
      <c r="A32" s="18" t="s">
        <v>346</v>
      </c>
      <c r="B32" s="3"/>
      <c r="C32" s="3"/>
      <c r="D32" s="3"/>
      <c r="E32" s="3"/>
      <c r="F32" s="3"/>
      <c r="G32" s="3"/>
      <c r="H32" s="3"/>
    </row>
    <row r="33" spans="1:1" ht="14.1" customHeight="1" x14ac:dyDescent="0.2">
      <c r="A33" s="30" t="s">
        <v>554</v>
      </c>
    </row>
    <row r="34" spans="1:1" ht="9.9499999999999993" customHeight="1" x14ac:dyDescent="0.2">
      <c r="A34" s="30" t="s">
        <v>553</v>
      </c>
    </row>
    <row r="35" spans="1:1" ht="14.1" customHeight="1" x14ac:dyDescent="0.2">
      <c r="A35" s="30" t="s">
        <v>552</v>
      </c>
    </row>
    <row r="36" spans="1:1" ht="9.9499999999999993" customHeight="1" x14ac:dyDescent="0.2">
      <c r="A36" s="30" t="s">
        <v>551</v>
      </c>
    </row>
    <row r="39" spans="1:1" x14ac:dyDescent="0.2">
      <c r="A39" s="120"/>
    </row>
    <row r="40" spans="1:1" ht="26.25" customHeight="1" x14ac:dyDescent="0.25">
      <c r="A40" s="123"/>
    </row>
    <row r="41" spans="1:1" ht="26.25" customHeight="1" x14ac:dyDescent="0.2"/>
    <row r="42" spans="1:1" ht="15.75" customHeight="1" x14ac:dyDescent="0.2">
      <c r="A42" s="30"/>
    </row>
    <row r="45" spans="1:1" ht="16.5" customHeight="1" x14ac:dyDescent="0.2"/>
    <row r="46" spans="1:1" ht="16.5" customHeight="1" x14ac:dyDescent="0.2"/>
  </sheetData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N47"/>
  <sheetViews>
    <sheetView workbookViewId="0">
      <selection activeCell="L22" sqref="L22"/>
    </sheetView>
  </sheetViews>
  <sheetFormatPr baseColWidth="10" defaultRowHeight="12.75" x14ac:dyDescent="0.2"/>
  <cols>
    <col min="1" max="1" width="29.5703125" customWidth="1" collapsed="1"/>
    <col min="2" max="4" width="9.7109375" customWidth="1" collapsed="1"/>
    <col min="5" max="5" width="4.28515625" customWidth="1" collapsed="1"/>
    <col min="6" max="8" width="9.7109375" customWidth="1" collapsed="1"/>
    <col min="9" max="9" width="5.5703125" customWidth="1"/>
    <col min="10" max="10" width="11.7109375" customWidth="1" collapsed="1"/>
  </cols>
  <sheetData>
    <row r="1" spans="1:14" ht="14.1" customHeight="1" thickBot="1" x14ac:dyDescent="0.25">
      <c r="A1" s="91" t="s">
        <v>128</v>
      </c>
      <c r="B1" s="92"/>
      <c r="C1" s="92"/>
      <c r="D1" s="92"/>
      <c r="E1" s="92"/>
      <c r="F1" s="92"/>
      <c r="G1" s="92"/>
      <c r="H1" s="92"/>
    </row>
    <row r="2" spans="1:14" ht="14.1" customHeight="1" x14ac:dyDescent="0.2">
      <c r="A2" s="108"/>
      <c r="B2" s="109"/>
      <c r="C2" s="109"/>
      <c r="D2" s="109"/>
      <c r="E2" s="109"/>
      <c r="F2" s="109"/>
      <c r="G2" s="109"/>
      <c r="H2" s="109"/>
    </row>
    <row r="3" spans="1:14" ht="14.1" customHeight="1" x14ac:dyDescent="0.2">
      <c r="A3" s="4" t="s">
        <v>272</v>
      </c>
      <c r="J3" s="83" t="s">
        <v>148</v>
      </c>
    </row>
    <row r="4" spans="1:14" ht="14.1" customHeight="1" x14ac:dyDescent="0.2"/>
    <row r="5" spans="1:14" ht="14.1" customHeight="1" x14ac:dyDescent="0.2">
      <c r="A5" s="87"/>
      <c r="B5" s="37" t="s">
        <v>343</v>
      </c>
      <c r="C5" s="37"/>
      <c r="D5" s="37"/>
      <c r="E5" s="44"/>
      <c r="F5" s="37" t="s">
        <v>398</v>
      </c>
      <c r="G5" s="37"/>
      <c r="H5" s="37"/>
    </row>
    <row r="6" spans="1:14" ht="14.1" customHeight="1" x14ac:dyDescent="0.2">
      <c r="A6" s="88"/>
      <c r="B6" s="8" t="s">
        <v>18</v>
      </c>
      <c r="C6" s="38" t="s">
        <v>170</v>
      </c>
      <c r="D6" s="38" t="s">
        <v>171</v>
      </c>
      <c r="E6" s="38"/>
      <c r="F6" s="8" t="s">
        <v>18</v>
      </c>
      <c r="G6" s="38" t="s">
        <v>170</v>
      </c>
      <c r="H6" s="38" t="s">
        <v>171</v>
      </c>
    </row>
    <row r="7" spans="1:14" ht="14.1" customHeight="1" x14ac:dyDescent="0.2"/>
    <row r="8" spans="1:14" ht="14.1" customHeight="1" x14ac:dyDescent="0.2">
      <c r="A8" s="14" t="s">
        <v>18</v>
      </c>
      <c r="B8" s="12">
        <v>7214</v>
      </c>
      <c r="C8" s="12">
        <v>5774</v>
      </c>
      <c r="D8" s="12">
        <v>1440</v>
      </c>
      <c r="E8" s="12" t="s">
        <v>90</v>
      </c>
      <c r="F8" s="12">
        <v>7592</v>
      </c>
      <c r="G8" s="12">
        <v>6122</v>
      </c>
      <c r="H8" s="12">
        <v>1470</v>
      </c>
      <c r="I8" s="117"/>
      <c r="K8" s="165"/>
      <c r="L8" s="164"/>
      <c r="M8" s="164"/>
      <c r="N8" s="164"/>
    </row>
    <row r="9" spans="1:14" ht="14.1" customHeight="1" x14ac:dyDescent="0.2">
      <c r="A9" s="10" t="s">
        <v>208</v>
      </c>
      <c r="B9" s="12">
        <v>1576</v>
      </c>
      <c r="C9" s="12">
        <v>1251</v>
      </c>
      <c r="D9" s="138">
        <v>325</v>
      </c>
      <c r="E9" s="12" t="s">
        <v>90</v>
      </c>
      <c r="F9" s="12">
        <v>1649</v>
      </c>
      <c r="G9" s="12">
        <v>1317</v>
      </c>
      <c r="H9" s="138">
        <v>332</v>
      </c>
      <c r="I9" s="117"/>
      <c r="K9" s="165"/>
      <c r="L9" s="164"/>
      <c r="M9" s="164"/>
    </row>
    <row r="10" spans="1:14" ht="14.1" customHeight="1" x14ac:dyDescent="0.2">
      <c r="A10" s="10" t="s">
        <v>209</v>
      </c>
      <c r="B10" s="12">
        <v>2859</v>
      </c>
      <c r="C10" s="12">
        <v>2355</v>
      </c>
      <c r="D10" s="138">
        <v>504</v>
      </c>
      <c r="E10" s="12" t="s">
        <v>90</v>
      </c>
      <c r="F10" s="12">
        <v>3050</v>
      </c>
      <c r="G10" s="12">
        <v>2495</v>
      </c>
      <c r="H10" s="138">
        <v>555</v>
      </c>
      <c r="I10" s="117"/>
      <c r="K10" s="165"/>
      <c r="L10" s="164"/>
      <c r="M10" s="164"/>
    </row>
    <row r="11" spans="1:14" ht="14.1" customHeight="1" x14ac:dyDescent="0.2">
      <c r="A11" s="10" t="s">
        <v>210</v>
      </c>
      <c r="B11" s="138">
        <v>55</v>
      </c>
      <c r="C11" s="138">
        <v>37</v>
      </c>
      <c r="D11" s="138">
        <v>18</v>
      </c>
      <c r="E11" s="12" t="s">
        <v>90</v>
      </c>
      <c r="F11" s="138">
        <v>41</v>
      </c>
      <c r="G11" s="138">
        <v>29</v>
      </c>
      <c r="H11" s="138">
        <v>12</v>
      </c>
      <c r="I11" s="117"/>
      <c r="K11" s="165"/>
    </row>
    <row r="12" spans="1:14" ht="14.1" customHeight="1" x14ac:dyDescent="0.2">
      <c r="A12" s="10" t="s">
        <v>211</v>
      </c>
      <c r="B12" s="12">
        <v>1431</v>
      </c>
      <c r="C12" s="12">
        <v>1094</v>
      </c>
      <c r="D12" s="138">
        <v>337</v>
      </c>
      <c r="E12" s="12" t="s">
        <v>90</v>
      </c>
      <c r="F12" s="12">
        <v>1537</v>
      </c>
      <c r="G12" s="12">
        <v>1186</v>
      </c>
      <c r="H12" s="138">
        <v>351</v>
      </c>
      <c r="I12" s="117"/>
      <c r="K12" s="165"/>
      <c r="L12" s="164"/>
      <c r="M12" s="164"/>
    </row>
    <row r="13" spans="1:14" ht="14.1" customHeight="1" x14ac:dyDescent="0.2">
      <c r="A13" s="10" t="s">
        <v>290</v>
      </c>
      <c r="B13" s="138">
        <v>244</v>
      </c>
      <c r="C13" s="138">
        <v>219</v>
      </c>
      <c r="D13" s="138">
        <v>25</v>
      </c>
      <c r="E13" s="12" t="s">
        <v>90</v>
      </c>
      <c r="F13" s="138">
        <v>245</v>
      </c>
      <c r="G13" s="138">
        <v>221</v>
      </c>
      <c r="H13" s="138">
        <v>24</v>
      </c>
      <c r="I13" s="117"/>
      <c r="K13" s="165"/>
    </row>
    <row r="14" spans="1:14" ht="14.1" customHeight="1" x14ac:dyDescent="0.2">
      <c r="A14" s="10" t="s">
        <v>212</v>
      </c>
      <c r="B14" s="138">
        <v>291</v>
      </c>
      <c r="C14" s="138">
        <v>183</v>
      </c>
      <c r="D14" s="138">
        <v>108</v>
      </c>
      <c r="E14" s="12" t="s">
        <v>90</v>
      </c>
      <c r="F14" s="138">
        <v>242</v>
      </c>
      <c r="G14" s="138">
        <v>152</v>
      </c>
      <c r="H14" s="138">
        <v>90</v>
      </c>
      <c r="I14" s="117"/>
      <c r="K14" s="165"/>
    </row>
    <row r="15" spans="1:14" ht="14.1" customHeight="1" x14ac:dyDescent="0.2">
      <c r="A15" s="10" t="s">
        <v>338</v>
      </c>
      <c r="B15" s="138">
        <v>329</v>
      </c>
      <c r="C15" s="138">
        <v>234</v>
      </c>
      <c r="D15" s="138">
        <v>95</v>
      </c>
      <c r="E15" s="12" t="s">
        <v>90</v>
      </c>
      <c r="F15" s="138">
        <v>353</v>
      </c>
      <c r="G15" s="138">
        <v>279</v>
      </c>
      <c r="H15" s="138">
        <v>74</v>
      </c>
      <c r="I15" s="117"/>
      <c r="K15" s="165"/>
    </row>
    <row r="16" spans="1:14" ht="14.1" customHeight="1" x14ac:dyDescent="0.2">
      <c r="A16" s="10" t="s">
        <v>339</v>
      </c>
      <c r="B16" s="138">
        <v>197</v>
      </c>
      <c r="C16" s="138">
        <v>175</v>
      </c>
      <c r="D16" s="138">
        <v>22</v>
      </c>
      <c r="E16" s="12" t="s">
        <v>90</v>
      </c>
      <c r="F16" s="138">
        <v>221</v>
      </c>
      <c r="G16" s="138">
        <v>194</v>
      </c>
      <c r="H16" s="138">
        <v>27</v>
      </c>
      <c r="I16" s="117"/>
      <c r="K16" s="165"/>
    </row>
    <row r="17" spans="1:11" ht="14.1" customHeight="1" x14ac:dyDescent="0.2">
      <c r="A17" s="10" t="s">
        <v>546</v>
      </c>
      <c r="B17" s="138">
        <v>14</v>
      </c>
      <c r="C17" s="138">
        <v>8</v>
      </c>
      <c r="D17" s="138">
        <v>6</v>
      </c>
      <c r="E17" s="12" t="s">
        <v>90</v>
      </c>
      <c r="F17" s="138">
        <v>12</v>
      </c>
      <c r="G17" s="138">
        <v>7</v>
      </c>
      <c r="H17" s="138">
        <v>5</v>
      </c>
      <c r="I17" s="117"/>
      <c r="K17" s="165"/>
    </row>
    <row r="18" spans="1:11" ht="14.1" customHeight="1" x14ac:dyDescent="0.2">
      <c r="A18" s="10" t="s">
        <v>340</v>
      </c>
      <c r="B18" s="138">
        <v>69</v>
      </c>
      <c r="C18" s="138">
        <v>69</v>
      </c>
      <c r="D18" s="138" t="s">
        <v>15</v>
      </c>
      <c r="E18" s="12" t="s">
        <v>90</v>
      </c>
      <c r="F18" s="138">
        <v>56</v>
      </c>
      <c r="G18" s="138">
        <v>56</v>
      </c>
      <c r="H18" s="138" t="s">
        <v>15</v>
      </c>
      <c r="I18" s="117"/>
      <c r="K18" s="165"/>
    </row>
    <row r="19" spans="1:11" ht="14.1" customHeight="1" x14ac:dyDescent="0.2">
      <c r="A19" s="10" t="s">
        <v>213</v>
      </c>
      <c r="B19" s="138">
        <v>149</v>
      </c>
      <c r="C19" s="138">
        <v>149</v>
      </c>
      <c r="D19" s="138" t="s">
        <v>15</v>
      </c>
      <c r="E19" s="12" t="s">
        <v>90</v>
      </c>
      <c r="F19" s="138">
        <v>186</v>
      </c>
      <c r="G19" s="138">
        <v>186</v>
      </c>
      <c r="H19" s="138" t="s">
        <v>15</v>
      </c>
      <c r="I19" s="117"/>
      <c r="K19" s="165"/>
    </row>
    <row r="20" spans="1:11" ht="14.1" customHeight="1" x14ac:dyDescent="0.2">
      <c r="A20" s="10" t="s">
        <v>214</v>
      </c>
      <c r="B20" s="138" t="s">
        <v>15</v>
      </c>
      <c r="C20" s="138" t="s">
        <v>15</v>
      </c>
      <c r="D20" s="138" t="s">
        <v>15</v>
      </c>
      <c r="E20" s="12" t="s">
        <v>90</v>
      </c>
      <c r="F20" s="138" t="s">
        <v>15</v>
      </c>
      <c r="G20" s="138" t="s">
        <v>15</v>
      </c>
      <c r="H20" s="138" t="s">
        <v>15</v>
      </c>
      <c r="K20" s="165"/>
    </row>
    <row r="21" spans="1:11" ht="14.1" customHeight="1" x14ac:dyDescent="0.2">
      <c r="A21" s="17"/>
      <c r="B21" s="17"/>
      <c r="C21" s="17"/>
      <c r="D21" s="17"/>
      <c r="E21" s="17" t="s">
        <v>90</v>
      </c>
      <c r="F21" s="17"/>
      <c r="G21" s="85"/>
      <c r="H21" s="93"/>
      <c r="K21" s="166"/>
    </row>
    <row r="22" spans="1:11" ht="14.1" customHeight="1" x14ac:dyDescent="0.2">
      <c r="A22" s="18" t="s">
        <v>346</v>
      </c>
      <c r="B22" s="3"/>
      <c r="C22" s="3"/>
      <c r="D22" s="3"/>
      <c r="E22" s="3"/>
      <c r="F22" s="3"/>
      <c r="G22" s="3"/>
      <c r="H22" s="3"/>
      <c r="K22" s="167"/>
    </row>
    <row r="23" spans="1:11" ht="14.1" customHeight="1" x14ac:dyDescent="0.2">
      <c r="A23" s="30" t="s">
        <v>337</v>
      </c>
    </row>
    <row r="24" spans="1:11" ht="14.1" customHeight="1" x14ac:dyDescent="0.2">
      <c r="A24" s="30" t="s">
        <v>311</v>
      </c>
    </row>
    <row r="25" spans="1:11" ht="14.1" customHeight="1" x14ac:dyDescent="0.2"/>
    <row r="26" spans="1:11" ht="14.1" customHeight="1" x14ac:dyDescent="0.2"/>
    <row r="27" spans="1:11" ht="14.1" customHeight="1" x14ac:dyDescent="0.2"/>
    <row r="28" spans="1:11" ht="14.1" customHeight="1" x14ac:dyDescent="0.2"/>
    <row r="29" spans="1:11" ht="14.1" customHeight="1" x14ac:dyDescent="0.2"/>
    <row r="30" spans="1:11" ht="14.1" customHeight="1" x14ac:dyDescent="0.2">
      <c r="A30" s="4" t="s">
        <v>273</v>
      </c>
    </row>
    <row r="31" spans="1:11" ht="14.1" customHeight="1" x14ac:dyDescent="0.2"/>
    <row r="32" spans="1:11" ht="14.1" customHeight="1" x14ac:dyDescent="0.2">
      <c r="A32" s="87"/>
      <c r="B32" s="37" t="s">
        <v>343</v>
      </c>
      <c r="C32" s="8"/>
      <c r="D32" s="8"/>
      <c r="E32" s="44"/>
      <c r="F32" s="37" t="s">
        <v>398</v>
      </c>
      <c r="G32" s="8"/>
      <c r="H32" s="8"/>
    </row>
    <row r="33" spans="1:8" ht="14.1" customHeight="1" x14ac:dyDescent="0.2">
      <c r="A33" s="88"/>
      <c r="B33" s="38" t="s">
        <v>18</v>
      </c>
      <c r="C33" s="38" t="s">
        <v>170</v>
      </c>
      <c r="D33" s="38" t="s">
        <v>171</v>
      </c>
      <c r="E33" s="38"/>
      <c r="F33" s="38" t="s">
        <v>18</v>
      </c>
      <c r="G33" s="38" t="s">
        <v>170</v>
      </c>
      <c r="H33" s="38" t="s">
        <v>171</v>
      </c>
    </row>
    <row r="34" spans="1:8" ht="14.1" customHeight="1" x14ac:dyDescent="0.2">
      <c r="A34" s="10"/>
      <c r="B34" s="3"/>
      <c r="C34" s="3"/>
      <c r="D34" s="3"/>
      <c r="E34" s="13"/>
      <c r="F34" s="3"/>
      <c r="G34" s="3"/>
      <c r="H34" s="3"/>
    </row>
    <row r="35" spans="1:8" ht="14.1" customHeight="1" x14ac:dyDescent="0.2">
      <c r="A35" s="14" t="s">
        <v>18</v>
      </c>
      <c r="B35" s="12">
        <v>7214</v>
      </c>
      <c r="C35" s="12">
        <v>5774</v>
      </c>
      <c r="D35" s="12">
        <v>1440</v>
      </c>
      <c r="E35" s="12" t="s">
        <v>90</v>
      </c>
      <c r="F35" s="12">
        <v>7592</v>
      </c>
      <c r="G35" s="12">
        <v>6122</v>
      </c>
      <c r="H35" s="12">
        <v>1470</v>
      </c>
    </row>
    <row r="36" spans="1:8" ht="14.1" customHeight="1" x14ac:dyDescent="0.2">
      <c r="A36" s="10" t="s">
        <v>199</v>
      </c>
      <c r="B36" s="12">
        <v>2518</v>
      </c>
      <c r="C36" s="12">
        <v>2057</v>
      </c>
      <c r="D36" s="138">
        <v>461</v>
      </c>
      <c r="E36" s="12" t="s">
        <v>90</v>
      </c>
      <c r="F36" s="12">
        <v>2604</v>
      </c>
      <c r="G36" s="12">
        <v>2134</v>
      </c>
      <c r="H36" s="138">
        <v>470</v>
      </c>
    </row>
    <row r="37" spans="1:8" ht="14.1" customHeight="1" x14ac:dyDescent="0.2">
      <c r="A37" s="10" t="s">
        <v>200</v>
      </c>
      <c r="B37" s="138">
        <v>163</v>
      </c>
      <c r="C37" s="138">
        <v>128</v>
      </c>
      <c r="D37" s="138">
        <v>35</v>
      </c>
      <c r="E37" s="12" t="s">
        <v>90</v>
      </c>
      <c r="F37" s="138">
        <v>149</v>
      </c>
      <c r="G37" s="138">
        <v>117</v>
      </c>
      <c r="H37" s="138">
        <v>32</v>
      </c>
    </row>
    <row r="38" spans="1:8" ht="14.1" customHeight="1" x14ac:dyDescent="0.2">
      <c r="A38" s="10" t="s">
        <v>201</v>
      </c>
      <c r="B38" s="12">
        <v>2016</v>
      </c>
      <c r="C38" s="12">
        <v>1788</v>
      </c>
      <c r="D38" s="138">
        <v>228</v>
      </c>
      <c r="E38" s="12" t="s">
        <v>90</v>
      </c>
      <c r="F38" s="12">
        <v>2113</v>
      </c>
      <c r="G38" s="12">
        <v>1885</v>
      </c>
      <c r="H38" s="138">
        <v>228</v>
      </c>
    </row>
    <row r="39" spans="1:8" ht="14.1" customHeight="1" x14ac:dyDescent="0.2">
      <c r="A39" s="10" t="s">
        <v>202</v>
      </c>
      <c r="B39" s="138">
        <v>264</v>
      </c>
      <c r="C39" s="138">
        <v>197</v>
      </c>
      <c r="D39" s="138">
        <v>67</v>
      </c>
      <c r="E39" s="12" t="s">
        <v>90</v>
      </c>
      <c r="F39" s="138">
        <v>262</v>
      </c>
      <c r="G39" s="138">
        <v>191</v>
      </c>
      <c r="H39" s="138">
        <v>71</v>
      </c>
    </row>
    <row r="40" spans="1:8" ht="14.1" customHeight="1" x14ac:dyDescent="0.2">
      <c r="A40" s="10" t="s">
        <v>203</v>
      </c>
      <c r="B40" s="138">
        <v>22</v>
      </c>
      <c r="C40" s="138">
        <v>13</v>
      </c>
      <c r="D40" s="138">
        <v>9</v>
      </c>
      <c r="E40" s="12" t="s">
        <v>90</v>
      </c>
      <c r="F40" s="138">
        <v>34</v>
      </c>
      <c r="G40" s="138">
        <v>20</v>
      </c>
      <c r="H40" s="138">
        <v>14</v>
      </c>
    </row>
    <row r="41" spans="1:8" ht="14.1" customHeight="1" x14ac:dyDescent="0.2">
      <c r="A41" s="10" t="s">
        <v>204</v>
      </c>
      <c r="B41" s="138">
        <v>145</v>
      </c>
      <c r="C41" s="138">
        <v>103</v>
      </c>
      <c r="D41" s="138">
        <v>42</v>
      </c>
      <c r="E41" s="12" t="s">
        <v>90</v>
      </c>
      <c r="F41" s="138">
        <v>164</v>
      </c>
      <c r="G41" s="138">
        <v>114</v>
      </c>
      <c r="H41" s="138">
        <v>50</v>
      </c>
    </row>
    <row r="42" spans="1:8" ht="14.1" customHeight="1" x14ac:dyDescent="0.2">
      <c r="A42" s="10" t="s">
        <v>205</v>
      </c>
      <c r="B42" s="12">
        <v>1054</v>
      </c>
      <c r="C42" s="138">
        <v>652</v>
      </c>
      <c r="D42" s="138">
        <v>402</v>
      </c>
      <c r="E42" s="12" t="s">
        <v>90</v>
      </c>
      <c r="F42" s="12">
        <v>1213</v>
      </c>
      <c r="G42" s="138">
        <v>803</v>
      </c>
      <c r="H42" s="138">
        <v>410</v>
      </c>
    </row>
    <row r="43" spans="1:8" ht="14.1" customHeight="1" x14ac:dyDescent="0.2">
      <c r="A43" s="10" t="s">
        <v>206</v>
      </c>
      <c r="B43" s="12">
        <v>1031</v>
      </c>
      <c r="C43" s="138">
        <v>835</v>
      </c>
      <c r="D43" s="138">
        <v>196</v>
      </c>
      <c r="E43" s="12" t="s">
        <v>90</v>
      </c>
      <c r="F43" s="12">
        <v>1053</v>
      </c>
      <c r="G43" s="138">
        <v>858</v>
      </c>
      <c r="H43" s="138">
        <v>195</v>
      </c>
    </row>
    <row r="44" spans="1:8" ht="14.1" customHeight="1" x14ac:dyDescent="0.2">
      <c r="A44" s="10" t="s">
        <v>207</v>
      </c>
      <c r="B44" s="138">
        <v>1</v>
      </c>
      <c r="C44" s="138">
        <v>1</v>
      </c>
      <c r="D44" s="138" t="s">
        <v>15</v>
      </c>
      <c r="E44" s="12" t="s">
        <v>90</v>
      </c>
      <c r="F44" s="138" t="s">
        <v>15</v>
      </c>
      <c r="G44" s="138" t="s">
        <v>15</v>
      </c>
      <c r="H44" s="138" t="s">
        <v>15</v>
      </c>
    </row>
    <row r="45" spans="1:8" ht="14.1" customHeight="1" x14ac:dyDescent="0.2">
      <c r="A45" s="17"/>
      <c r="B45" s="168"/>
      <c r="C45" s="168"/>
      <c r="D45" s="168"/>
      <c r="E45" s="124"/>
      <c r="F45" s="169"/>
      <c r="G45" s="170"/>
      <c r="H45" s="170"/>
    </row>
    <row r="46" spans="1:8" ht="14.1" customHeight="1" x14ac:dyDescent="0.2">
      <c r="A46" s="18" t="s">
        <v>346</v>
      </c>
      <c r="B46" s="3"/>
      <c r="C46" s="3"/>
      <c r="D46" s="3"/>
      <c r="E46" s="3"/>
      <c r="F46" s="3"/>
      <c r="G46" s="3"/>
      <c r="H46" s="3"/>
    </row>
    <row r="47" spans="1:8" ht="14.1" customHeight="1" x14ac:dyDescent="0.2"/>
  </sheetData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P29"/>
  <sheetViews>
    <sheetView zoomScaleNormal="100" workbookViewId="0">
      <selection activeCell="L22" sqref="L22"/>
    </sheetView>
  </sheetViews>
  <sheetFormatPr baseColWidth="10" defaultRowHeight="12.75" x14ac:dyDescent="0.2"/>
  <cols>
    <col min="1" max="1" width="36.5703125" customWidth="1" collapsed="1"/>
    <col min="2" max="2" width="8.5703125" customWidth="1" collapsed="1"/>
    <col min="3" max="4" width="8.140625" customWidth="1" collapsed="1"/>
    <col min="5" max="5" width="5.7109375" customWidth="1" collapsed="1"/>
    <col min="6" max="6" width="8.5703125" customWidth="1" collapsed="1"/>
    <col min="7" max="8" width="8.140625" customWidth="1" collapsed="1"/>
    <col min="9" max="9" width="10.7109375" customWidth="1"/>
    <col min="10" max="16" width="11.7109375" customWidth="1" collapsed="1"/>
    <col min="17" max="17" width="11.7109375" customWidth="1"/>
  </cols>
  <sheetData>
    <row r="1" spans="1:10" ht="14.1" customHeight="1" thickBot="1" x14ac:dyDescent="0.25">
      <c r="A1" s="91" t="s">
        <v>128</v>
      </c>
      <c r="B1" s="92"/>
      <c r="C1" s="92"/>
      <c r="D1" s="92"/>
      <c r="E1" s="92"/>
      <c r="F1" s="92"/>
      <c r="G1" s="92"/>
      <c r="H1" s="92"/>
    </row>
    <row r="2" spans="1:10" ht="14.1" customHeight="1" x14ac:dyDescent="0.2">
      <c r="A2" s="3"/>
    </row>
    <row r="3" spans="1:10" ht="14.1" customHeight="1" x14ac:dyDescent="0.2">
      <c r="A3" s="4" t="s">
        <v>268</v>
      </c>
      <c r="J3" s="83" t="s">
        <v>148</v>
      </c>
    </row>
    <row r="4" spans="1:10" ht="14.1" customHeight="1" x14ac:dyDescent="0.2">
      <c r="A4" s="4"/>
    </row>
    <row r="5" spans="1:10" ht="14.1" customHeight="1" x14ac:dyDescent="0.2">
      <c r="A5" s="90"/>
      <c r="B5" s="84" t="s">
        <v>343</v>
      </c>
      <c r="C5" s="84"/>
      <c r="D5" s="84"/>
      <c r="E5" s="90"/>
      <c r="F5" s="84" t="s">
        <v>398</v>
      </c>
      <c r="G5" s="84"/>
      <c r="H5" s="84"/>
    </row>
    <row r="6" spans="1:10" ht="14.1" customHeight="1" x14ac:dyDescent="0.2">
      <c r="A6" s="38"/>
      <c r="B6" s="8" t="s">
        <v>18</v>
      </c>
      <c r="C6" s="8" t="s">
        <v>149</v>
      </c>
      <c r="D6" s="8" t="s">
        <v>150</v>
      </c>
      <c r="E6" s="38"/>
      <c r="F6" s="8" t="s">
        <v>18</v>
      </c>
      <c r="G6" s="8" t="s">
        <v>149</v>
      </c>
      <c r="H6" s="8" t="s">
        <v>150</v>
      </c>
    </row>
    <row r="7" spans="1:10" ht="14.1" customHeight="1" x14ac:dyDescent="0.2">
      <c r="A7" s="89"/>
      <c r="B7" s="89"/>
      <c r="C7" s="89"/>
      <c r="D7" s="89"/>
      <c r="E7" s="89"/>
      <c r="F7" s="89"/>
      <c r="G7" s="89"/>
      <c r="H7" s="89"/>
    </row>
    <row r="8" spans="1:10" ht="14.1" customHeight="1" x14ac:dyDescent="0.2">
      <c r="A8" s="14" t="s">
        <v>151</v>
      </c>
      <c r="B8" s="12">
        <v>4958</v>
      </c>
      <c r="C8" s="12">
        <v>1398</v>
      </c>
      <c r="D8" s="12">
        <v>3560</v>
      </c>
      <c r="E8" s="12" t="s">
        <v>90</v>
      </c>
      <c r="F8" s="12">
        <v>5055</v>
      </c>
      <c r="G8" s="12">
        <v>1423</v>
      </c>
      <c r="H8" s="12">
        <v>3632</v>
      </c>
    </row>
    <row r="9" spans="1:10" ht="14.1" customHeight="1" x14ac:dyDescent="0.2">
      <c r="A9" s="10" t="s">
        <v>166</v>
      </c>
      <c r="B9" s="12">
        <v>2648</v>
      </c>
      <c r="C9" s="138">
        <v>455</v>
      </c>
      <c r="D9" s="12">
        <v>2193</v>
      </c>
      <c r="E9" s="12" t="s">
        <v>90</v>
      </c>
      <c r="F9" s="12">
        <v>2747</v>
      </c>
      <c r="G9" s="12">
        <v>479</v>
      </c>
      <c r="H9" s="12">
        <v>2268</v>
      </c>
    </row>
    <row r="10" spans="1:10" ht="14.1" customHeight="1" x14ac:dyDescent="0.2">
      <c r="A10" s="10" t="s">
        <v>168</v>
      </c>
      <c r="B10" s="12">
        <v>1858</v>
      </c>
      <c r="C10" s="138">
        <v>778</v>
      </c>
      <c r="D10" s="12">
        <v>1080</v>
      </c>
      <c r="E10" s="12" t="s">
        <v>90</v>
      </c>
      <c r="F10" s="12">
        <v>2007</v>
      </c>
      <c r="G10" s="12">
        <v>843</v>
      </c>
      <c r="H10" s="12">
        <v>1164</v>
      </c>
    </row>
    <row r="11" spans="1:10" ht="14.1" customHeight="1" x14ac:dyDescent="0.2">
      <c r="A11" s="10" t="s">
        <v>169</v>
      </c>
      <c r="B11" s="138">
        <v>386</v>
      </c>
      <c r="C11" s="138">
        <v>160</v>
      </c>
      <c r="D11" s="138">
        <v>226</v>
      </c>
      <c r="E11" s="12" t="s">
        <v>90</v>
      </c>
      <c r="F11" s="12">
        <v>221</v>
      </c>
      <c r="G11" s="12">
        <v>91</v>
      </c>
      <c r="H11" s="12">
        <v>130</v>
      </c>
    </row>
    <row r="12" spans="1:10" ht="14.1" customHeight="1" x14ac:dyDescent="0.2">
      <c r="A12" s="10" t="s">
        <v>167</v>
      </c>
      <c r="B12" s="138">
        <v>66</v>
      </c>
      <c r="C12" s="138">
        <v>5</v>
      </c>
      <c r="D12" s="138">
        <v>61</v>
      </c>
      <c r="E12" s="12" t="s">
        <v>90</v>
      </c>
      <c r="F12" s="12">
        <v>80</v>
      </c>
      <c r="G12" s="12">
        <v>10</v>
      </c>
      <c r="H12" s="12">
        <v>70</v>
      </c>
    </row>
    <row r="13" spans="1:10" ht="14.1" customHeight="1" x14ac:dyDescent="0.2">
      <c r="B13" s="12"/>
      <c r="C13" s="12"/>
      <c r="D13" s="12"/>
      <c r="E13" s="12" t="s">
        <v>90</v>
      </c>
      <c r="F13" s="12"/>
      <c r="G13" s="12"/>
      <c r="H13" s="12"/>
    </row>
    <row r="14" spans="1:10" ht="14.1" customHeight="1" x14ac:dyDescent="0.2">
      <c r="A14" s="14" t="s">
        <v>23</v>
      </c>
      <c r="B14" s="12">
        <v>3529</v>
      </c>
      <c r="C14" s="138">
        <v>981</v>
      </c>
      <c r="D14" s="12">
        <v>2548</v>
      </c>
      <c r="E14" s="12" t="s">
        <v>90</v>
      </c>
      <c r="F14" s="12">
        <v>3614</v>
      </c>
      <c r="G14" s="12">
        <v>996</v>
      </c>
      <c r="H14" s="12">
        <v>2618</v>
      </c>
    </row>
    <row r="15" spans="1:10" ht="14.1" customHeight="1" x14ac:dyDescent="0.2">
      <c r="A15" s="10" t="s">
        <v>166</v>
      </c>
      <c r="B15" s="12">
        <v>1942</v>
      </c>
      <c r="C15" s="138">
        <v>340</v>
      </c>
      <c r="D15" s="12">
        <v>1602</v>
      </c>
      <c r="E15" s="12" t="s">
        <v>90</v>
      </c>
      <c r="F15" s="12">
        <v>2005</v>
      </c>
      <c r="G15" s="12">
        <v>347</v>
      </c>
      <c r="H15" s="12">
        <v>1658</v>
      </c>
    </row>
    <row r="16" spans="1:10" ht="14.1" customHeight="1" x14ac:dyDescent="0.2">
      <c r="A16" s="10" t="s">
        <v>168</v>
      </c>
      <c r="B16" s="12">
        <v>1344</v>
      </c>
      <c r="C16" s="138">
        <v>554</v>
      </c>
      <c r="D16" s="138">
        <v>790</v>
      </c>
      <c r="E16" s="12" t="s">
        <v>90</v>
      </c>
      <c r="F16" s="12">
        <v>1493</v>
      </c>
      <c r="G16" s="12">
        <v>621</v>
      </c>
      <c r="H16" s="12">
        <v>872</v>
      </c>
    </row>
    <row r="17" spans="1:8" ht="14.1" customHeight="1" x14ac:dyDescent="0.2">
      <c r="A17" s="10" t="s">
        <v>169</v>
      </c>
      <c r="B17" s="138">
        <v>180</v>
      </c>
      <c r="C17" s="138">
        <v>82</v>
      </c>
      <c r="D17" s="138">
        <v>98</v>
      </c>
      <c r="E17" s="12" t="s">
        <v>90</v>
      </c>
      <c r="F17" s="12">
        <v>55</v>
      </c>
      <c r="G17" s="12">
        <v>19</v>
      </c>
      <c r="H17" s="12">
        <v>36</v>
      </c>
    </row>
    <row r="18" spans="1:8" ht="14.1" customHeight="1" x14ac:dyDescent="0.2">
      <c r="A18" s="10" t="s">
        <v>167</v>
      </c>
      <c r="B18" s="138">
        <v>63</v>
      </c>
      <c r="C18" s="138">
        <v>5</v>
      </c>
      <c r="D18" s="138">
        <v>58</v>
      </c>
      <c r="E18" s="12" t="s">
        <v>90</v>
      </c>
      <c r="F18" s="12">
        <v>61</v>
      </c>
      <c r="G18" s="12">
        <v>9</v>
      </c>
      <c r="H18" s="12">
        <v>52</v>
      </c>
    </row>
    <row r="19" spans="1:8" ht="14.1" customHeight="1" x14ac:dyDescent="0.2">
      <c r="B19" s="12"/>
      <c r="C19" s="12"/>
      <c r="D19" s="12"/>
      <c r="E19" s="12" t="s">
        <v>90</v>
      </c>
      <c r="F19" s="12"/>
      <c r="G19" s="12"/>
      <c r="H19" s="12"/>
    </row>
    <row r="20" spans="1:8" ht="14.1" customHeight="1" x14ac:dyDescent="0.2">
      <c r="A20" s="14" t="s">
        <v>24</v>
      </c>
      <c r="B20" s="12">
        <v>1429</v>
      </c>
      <c r="C20" s="138">
        <v>417</v>
      </c>
      <c r="D20" s="12">
        <v>1012</v>
      </c>
      <c r="E20" s="12" t="s">
        <v>90</v>
      </c>
      <c r="F20" s="12">
        <v>1441</v>
      </c>
      <c r="G20" s="12">
        <v>427</v>
      </c>
      <c r="H20" s="12">
        <v>1014</v>
      </c>
    </row>
    <row r="21" spans="1:8" ht="14.1" customHeight="1" x14ac:dyDescent="0.2">
      <c r="A21" s="10" t="s">
        <v>166</v>
      </c>
      <c r="B21" s="138">
        <v>706</v>
      </c>
      <c r="C21" s="138">
        <v>115</v>
      </c>
      <c r="D21" s="138">
        <v>591</v>
      </c>
      <c r="E21" s="12" t="s">
        <v>90</v>
      </c>
      <c r="F21" s="12">
        <v>742</v>
      </c>
      <c r="G21" s="12">
        <v>132</v>
      </c>
      <c r="H21" s="12">
        <v>610</v>
      </c>
    </row>
    <row r="22" spans="1:8" ht="14.1" customHeight="1" x14ac:dyDescent="0.2">
      <c r="A22" s="10" t="s">
        <v>168</v>
      </c>
      <c r="B22" s="138">
        <v>514</v>
      </c>
      <c r="C22" s="138">
        <v>224</v>
      </c>
      <c r="D22" s="138">
        <v>290</v>
      </c>
      <c r="E22" s="12" t="s">
        <v>90</v>
      </c>
      <c r="F22" s="12">
        <v>514</v>
      </c>
      <c r="G22" s="12">
        <v>222</v>
      </c>
      <c r="H22" s="12">
        <v>292</v>
      </c>
    </row>
    <row r="23" spans="1:8" ht="14.1" customHeight="1" x14ac:dyDescent="0.2">
      <c r="A23" s="10" t="s">
        <v>169</v>
      </c>
      <c r="B23" s="138">
        <v>206</v>
      </c>
      <c r="C23" s="138">
        <v>78</v>
      </c>
      <c r="D23" s="138">
        <v>128</v>
      </c>
      <c r="E23" s="12" t="s">
        <v>90</v>
      </c>
      <c r="F23" s="12">
        <v>166</v>
      </c>
      <c r="G23" s="12">
        <v>72</v>
      </c>
      <c r="H23" s="12">
        <v>94</v>
      </c>
    </row>
    <row r="24" spans="1:8" ht="14.1" customHeight="1" x14ac:dyDescent="0.2">
      <c r="A24" s="10" t="s">
        <v>167</v>
      </c>
      <c r="B24" s="138">
        <v>3</v>
      </c>
      <c r="C24" s="138" t="s">
        <v>15</v>
      </c>
      <c r="D24" s="138">
        <v>3</v>
      </c>
      <c r="E24" s="12" t="s">
        <v>90</v>
      </c>
      <c r="F24" s="12">
        <v>19</v>
      </c>
      <c r="G24" s="12">
        <v>1</v>
      </c>
      <c r="H24" s="12">
        <v>18</v>
      </c>
    </row>
    <row r="25" spans="1:8" ht="14.1" customHeight="1" x14ac:dyDescent="0.2">
      <c r="A25" s="17"/>
      <c r="B25" s="17" t="s">
        <v>90</v>
      </c>
      <c r="C25" s="17" t="s">
        <v>90</v>
      </c>
      <c r="D25" s="17" t="s">
        <v>90</v>
      </c>
      <c r="E25" s="85"/>
      <c r="F25" s="17"/>
      <c r="G25" s="17"/>
      <c r="H25" s="20"/>
    </row>
    <row r="26" spans="1:8" ht="14.1" customHeight="1" x14ac:dyDescent="0.2">
      <c r="A26" s="18" t="s">
        <v>346</v>
      </c>
      <c r="B26" s="3"/>
      <c r="C26" s="3"/>
      <c r="D26" s="3"/>
      <c r="E26" s="86"/>
      <c r="F26" s="3"/>
      <c r="G26" s="76"/>
      <c r="H26" s="3"/>
    </row>
    <row r="27" spans="1:8" ht="14.1" customHeight="1" x14ac:dyDescent="0.2">
      <c r="A27" s="18" t="s">
        <v>291</v>
      </c>
    </row>
    <row r="28" spans="1:8" ht="14.1" customHeight="1" x14ac:dyDescent="0.2">
      <c r="A28" s="18" t="s">
        <v>341</v>
      </c>
    </row>
    <row r="29" spans="1:8" ht="14.1" customHeight="1" x14ac:dyDescent="0.2">
      <c r="A29" s="18"/>
    </row>
  </sheetData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XFD291"/>
  <sheetViews>
    <sheetView zoomScaleNormal="100" workbookViewId="0">
      <selection activeCell="L22" sqref="L22"/>
    </sheetView>
  </sheetViews>
  <sheetFormatPr baseColWidth="10" defaultColWidth="6.42578125" defaultRowHeight="11.25" customHeight="1" x14ac:dyDescent="0.2"/>
  <cols>
    <col min="1" max="1" width="42.5703125" style="3" customWidth="1" collapsed="1"/>
    <col min="2" max="2" width="9" style="3" customWidth="1" collapsed="1"/>
    <col min="3" max="3" width="8" style="3" customWidth="1" collapsed="1"/>
    <col min="4" max="4" width="7.28515625" style="3" customWidth="1" collapsed="1"/>
    <col min="5" max="5" width="0.7109375" style="3" customWidth="1" collapsed="1"/>
    <col min="6" max="6" width="9" style="3" customWidth="1" collapsed="1"/>
    <col min="7" max="7" width="8" style="3" customWidth="1" collapsed="1"/>
    <col min="8" max="8" width="7.28515625" style="3" customWidth="1" collapsed="1"/>
    <col min="9" max="9" width="11.28515625" style="3" customWidth="1" collapsed="1"/>
    <col min="10" max="20" width="11.7109375" style="3" customWidth="1" collapsed="1"/>
    <col min="21" max="16383" width="6.42578125" style="3" collapsed="1"/>
    <col min="16384" max="16384" width="17.5703125" style="3" customWidth="1" collapsed="1"/>
  </cols>
  <sheetData>
    <row r="1" spans="1:28" ht="14.1" customHeight="1" thickBot="1" x14ac:dyDescent="0.25">
      <c r="A1" s="1" t="s">
        <v>128</v>
      </c>
      <c r="B1" s="2"/>
      <c r="C1" s="2"/>
      <c r="D1" s="2"/>
      <c r="E1" s="2"/>
      <c r="F1" s="2"/>
      <c r="G1" s="2"/>
      <c r="H1" s="2"/>
    </row>
    <row r="2" spans="1:28" ht="14.1" customHeight="1" x14ac:dyDescent="0.2">
      <c r="A2" s="22"/>
      <c r="B2" s="26"/>
      <c r="C2" s="26"/>
      <c r="D2" s="26"/>
      <c r="E2" s="26"/>
    </row>
    <row r="3" spans="1:28" ht="14.1" customHeight="1" x14ac:dyDescent="0.2">
      <c r="A3" s="4" t="s">
        <v>342</v>
      </c>
      <c r="J3" s="83" t="s">
        <v>148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14.1" customHeight="1" x14ac:dyDescent="0.2">
      <c r="A4" s="5"/>
      <c r="B4" s="6"/>
      <c r="C4" s="6"/>
      <c r="D4" s="6"/>
      <c r="E4" s="6"/>
      <c r="F4" s="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9" customFormat="1" ht="14.1" customHeight="1" x14ac:dyDescent="0.2">
      <c r="A5" s="90"/>
      <c r="B5" s="84" t="s">
        <v>343</v>
      </c>
      <c r="C5" s="84"/>
      <c r="D5" s="84"/>
      <c r="E5" s="90"/>
      <c r="F5" s="84" t="s">
        <v>398</v>
      </c>
      <c r="G5" s="84"/>
      <c r="H5" s="84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1" customHeight="1" x14ac:dyDescent="0.2">
      <c r="A6" s="38"/>
      <c r="B6" s="8" t="s">
        <v>18</v>
      </c>
      <c r="C6" s="8" t="s">
        <v>149</v>
      </c>
      <c r="D6" s="8" t="s">
        <v>150</v>
      </c>
      <c r="E6" s="38"/>
      <c r="F6" s="8" t="s">
        <v>18</v>
      </c>
      <c r="G6" s="8" t="s">
        <v>149</v>
      </c>
      <c r="H6" s="8" t="s">
        <v>150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1" customHeight="1" x14ac:dyDescent="0.2">
      <c r="A7" s="14"/>
      <c r="B7" s="31"/>
      <c r="C7" s="31"/>
      <c r="D7" s="31"/>
      <c r="E7" s="31"/>
      <c r="F7" s="31"/>
      <c r="G7" s="77"/>
      <c r="H7" s="7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4.1" customHeight="1" x14ac:dyDescent="0.2">
      <c r="A8" s="95" t="s">
        <v>320</v>
      </c>
      <c r="B8" s="138">
        <v>269</v>
      </c>
      <c r="C8" s="138">
        <v>140</v>
      </c>
      <c r="D8" s="138">
        <v>129</v>
      </c>
      <c r="E8" s="12" t="s">
        <v>90</v>
      </c>
      <c r="F8" s="138">
        <v>265</v>
      </c>
      <c r="G8" s="138">
        <v>136</v>
      </c>
      <c r="H8" s="138">
        <v>129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1" customHeight="1" x14ac:dyDescent="0.2">
      <c r="A9" s="64" t="s">
        <v>198</v>
      </c>
      <c r="B9" s="138" t="s">
        <v>15</v>
      </c>
      <c r="C9" s="138" t="s">
        <v>15</v>
      </c>
      <c r="D9" s="138" t="s">
        <v>15</v>
      </c>
      <c r="E9" s="12" t="s">
        <v>90</v>
      </c>
      <c r="F9" s="138" t="s">
        <v>15</v>
      </c>
      <c r="G9" s="138" t="s">
        <v>15</v>
      </c>
      <c r="H9" s="138" t="s">
        <v>15</v>
      </c>
      <c r="I9" s="24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1" customHeight="1" x14ac:dyDescent="0.2">
      <c r="A10" s="64" t="s">
        <v>278</v>
      </c>
      <c r="B10" s="138">
        <v>110</v>
      </c>
      <c r="C10" s="138">
        <v>56</v>
      </c>
      <c r="D10" s="138">
        <v>54</v>
      </c>
      <c r="E10" s="12" t="s">
        <v>90</v>
      </c>
      <c r="F10" s="138">
        <v>108</v>
      </c>
      <c r="G10" s="138">
        <v>54</v>
      </c>
      <c r="H10" s="138">
        <v>54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4.1" customHeight="1" x14ac:dyDescent="0.2">
      <c r="A11" s="64" t="s">
        <v>279</v>
      </c>
      <c r="B11" s="138">
        <v>40</v>
      </c>
      <c r="C11" s="138">
        <v>22</v>
      </c>
      <c r="D11" s="138">
        <v>18</v>
      </c>
      <c r="E11" s="12" t="s">
        <v>90</v>
      </c>
      <c r="F11" s="138">
        <v>45</v>
      </c>
      <c r="G11" s="138">
        <v>22</v>
      </c>
      <c r="H11" s="138">
        <v>23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A12" s="64" t="s">
        <v>280</v>
      </c>
      <c r="B12" s="138">
        <v>110</v>
      </c>
      <c r="C12" s="138">
        <v>57</v>
      </c>
      <c r="D12" s="138">
        <v>53</v>
      </c>
      <c r="E12" s="12" t="s">
        <v>90</v>
      </c>
      <c r="F12" s="138">
        <v>105</v>
      </c>
      <c r="G12" s="138">
        <v>56</v>
      </c>
      <c r="H12" s="138">
        <v>49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64" t="s">
        <v>319</v>
      </c>
      <c r="B13" s="138">
        <v>4</v>
      </c>
      <c r="C13" s="138">
        <v>3</v>
      </c>
      <c r="D13" s="138">
        <v>1</v>
      </c>
      <c r="E13" s="12" t="s">
        <v>90</v>
      </c>
      <c r="F13" s="138">
        <v>5</v>
      </c>
      <c r="G13" s="138">
        <v>3</v>
      </c>
      <c r="H13" s="138">
        <v>2</v>
      </c>
      <c r="I13" s="24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64" t="s">
        <v>197</v>
      </c>
      <c r="B14" s="138">
        <v>5</v>
      </c>
      <c r="C14" s="138">
        <v>2</v>
      </c>
      <c r="D14" s="138">
        <v>3</v>
      </c>
      <c r="E14" s="12" t="s">
        <v>90</v>
      </c>
      <c r="F14" s="138">
        <v>2</v>
      </c>
      <c r="G14" s="138">
        <v>1</v>
      </c>
      <c r="H14" s="138">
        <v>1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95" t="s">
        <v>276</v>
      </c>
      <c r="B15" s="138">
        <v>79</v>
      </c>
      <c r="C15" s="138">
        <v>13</v>
      </c>
      <c r="D15" s="138">
        <v>66</v>
      </c>
      <c r="E15" s="12" t="s">
        <v>90</v>
      </c>
      <c r="F15" s="138">
        <v>78</v>
      </c>
      <c r="G15" s="138">
        <v>15</v>
      </c>
      <c r="H15" s="138">
        <v>63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64" t="s">
        <v>281</v>
      </c>
      <c r="B16" s="138" t="s">
        <v>15</v>
      </c>
      <c r="C16" s="138" t="s">
        <v>15</v>
      </c>
      <c r="D16" s="138" t="s">
        <v>15</v>
      </c>
      <c r="E16" s="12" t="s">
        <v>90</v>
      </c>
      <c r="F16" s="138" t="s">
        <v>15</v>
      </c>
      <c r="G16" s="138" t="s">
        <v>15</v>
      </c>
      <c r="H16" s="138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64" t="s">
        <v>280</v>
      </c>
      <c r="B17" s="138">
        <v>67</v>
      </c>
      <c r="C17" s="138">
        <v>11</v>
      </c>
      <c r="D17" s="138">
        <v>56</v>
      </c>
      <c r="E17" s="12" t="s">
        <v>90</v>
      </c>
      <c r="F17" s="138">
        <v>65</v>
      </c>
      <c r="G17" s="138">
        <v>12</v>
      </c>
      <c r="H17" s="138">
        <v>53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64" t="s">
        <v>282</v>
      </c>
      <c r="B18" s="138" t="s">
        <v>15</v>
      </c>
      <c r="C18" s="138" t="s">
        <v>15</v>
      </c>
      <c r="D18" s="138" t="s">
        <v>15</v>
      </c>
      <c r="E18" s="12" t="s">
        <v>90</v>
      </c>
      <c r="F18" s="138" t="s">
        <v>15</v>
      </c>
      <c r="G18" s="138" t="s">
        <v>15</v>
      </c>
      <c r="H18" s="138" t="s">
        <v>15</v>
      </c>
      <c r="I18" s="24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64" t="s">
        <v>197</v>
      </c>
      <c r="B19" s="138">
        <v>12</v>
      </c>
      <c r="C19" s="138">
        <v>2</v>
      </c>
      <c r="D19" s="138">
        <v>10</v>
      </c>
      <c r="E19" s="12" t="s">
        <v>90</v>
      </c>
      <c r="F19" s="138">
        <v>13</v>
      </c>
      <c r="G19" s="138">
        <v>3</v>
      </c>
      <c r="H19" s="138">
        <v>10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95" t="s">
        <v>277</v>
      </c>
      <c r="B20" s="138" t="s">
        <v>15</v>
      </c>
      <c r="C20" s="138" t="s">
        <v>15</v>
      </c>
      <c r="D20" s="138" t="s">
        <v>15</v>
      </c>
      <c r="E20" s="12" t="s">
        <v>90</v>
      </c>
      <c r="F20" s="138" t="s">
        <v>15</v>
      </c>
      <c r="G20" s="138" t="s">
        <v>15</v>
      </c>
      <c r="H20" s="138" t="s">
        <v>15</v>
      </c>
      <c r="I20" s="24"/>
      <c r="J20" s="146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s="4" customFormat="1" ht="14.1" customHeight="1" x14ac:dyDescent="0.2">
      <c r="B21" s="162"/>
      <c r="C21" s="162"/>
      <c r="D21" s="162"/>
      <c r="E21" t="s">
        <v>90</v>
      </c>
      <c r="F21" s="162"/>
      <c r="G21" s="162"/>
      <c r="H21" s="162"/>
      <c r="I21" s="1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s="4" customFormat="1" ht="14.1" customHeight="1" x14ac:dyDescent="0.2">
      <c r="A22" s="95" t="s">
        <v>321</v>
      </c>
      <c r="B22" s="138">
        <v>137</v>
      </c>
      <c r="C22" s="138">
        <v>43</v>
      </c>
      <c r="D22" s="138">
        <v>94</v>
      </c>
      <c r="E22" s="12" t="s">
        <v>90</v>
      </c>
      <c r="F22" s="138">
        <v>137</v>
      </c>
      <c r="G22" s="138">
        <v>47</v>
      </c>
      <c r="H22" s="138">
        <v>90</v>
      </c>
      <c r="I22" s="121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4" customFormat="1" ht="14.1" customHeight="1" x14ac:dyDescent="0.2">
      <c r="A23" s="17"/>
      <c r="B23" s="17"/>
      <c r="C23" s="17"/>
      <c r="D23" s="17"/>
      <c r="E23" s="17"/>
      <c r="F23" s="17"/>
      <c r="G23" s="17"/>
      <c r="H23" s="17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4" customFormat="1" ht="14.1" customHeight="1" x14ac:dyDescent="0.2">
      <c r="A24" s="18" t="s">
        <v>346</v>
      </c>
      <c r="B24" s="3"/>
      <c r="C24" s="3"/>
      <c r="D24" s="3"/>
      <c r="E24" s="3"/>
      <c r="F24" s="3"/>
      <c r="G24" s="3"/>
      <c r="H24" s="3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4" customFormat="1" ht="14.1" customHeight="1" x14ac:dyDescent="0.2">
      <c r="A25" s="18" t="s">
        <v>309</v>
      </c>
      <c r="B25" s="31"/>
      <c r="C25" s="31"/>
      <c r="D25" s="31"/>
      <c r="E25" s="31"/>
      <c r="F25" s="31"/>
      <c r="H25" s="77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2" customHeight="1" x14ac:dyDescent="0.2">
      <c r="A26" s="18" t="s">
        <v>555</v>
      </c>
      <c r="B26" s="31"/>
      <c r="C26" s="31"/>
      <c r="D26" s="31"/>
      <c r="E26" s="31"/>
      <c r="F26" s="70"/>
      <c r="G26" s="4"/>
      <c r="H26" s="13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64"/>
      <c r="B27" s="31"/>
      <c r="C27" s="31"/>
      <c r="D27" s="31"/>
      <c r="E27" s="31"/>
      <c r="F27" s="31"/>
      <c r="G27" s="31"/>
      <c r="H27" s="31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4.1" customHeight="1" x14ac:dyDescent="0.2">
      <c r="A28" s="78"/>
      <c r="B28" s="31"/>
      <c r="C28" s="31"/>
      <c r="D28" s="31"/>
      <c r="E28" s="31"/>
      <c r="F28" s="70"/>
      <c r="G28" s="4"/>
      <c r="H28" s="13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4.1" customHeight="1" x14ac:dyDescent="0.2">
      <c r="A29" s="64"/>
      <c r="B29" s="31"/>
      <c r="C29" s="31"/>
      <c r="D29" s="31"/>
      <c r="E29" s="31"/>
      <c r="F29" s="70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4.1" customHeight="1" x14ac:dyDescent="0.2">
      <c r="A30" s="64"/>
      <c r="B30" s="31"/>
      <c r="C30" s="31"/>
      <c r="D30" s="31"/>
      <c r="E30" s="31"/>
      <c r="F30" s="7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A31" s="64"/>
      <c r="B31" s="96"/>
      <c r="C31" s="96"/>
      <c r="D31" s="31"/>
      <c r="E31" s="31"/>
      <c r="F31" s="70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ht="14.1" customHeight="1" x14ac:dyDescent="0.2">
      <c r="A32" s="64"/>
      <c r="B32" s="96"/>
      <c r="C32" s="96"/>
      <c r="D32" s="31"/>
      <c r="E32" s="31"/>
      <c r="F32" s="75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19" ht="14.1" customHeight="1" x14ac:dyDescent="0.2">
      <c r="A33" s="64"/>
      <c r="B33" s="31"/>
      <c r="C33" s="31"/>
      <c r="D33" s="31"/>
      <c r="E33" s="31"/>
      <c r="F33" s="70"/>
      <c r="J33"/>
      <c r="K33"/>
      <c r="L33"/>
      <c r="M33"/>
      <c r="N33"/>
      <c r="O33"/>
      <c r="P33"/>
      <c r="Q33"/>
      <c r="R33"/>
      <c r="S33"/>
    </row>
    <row r="34" spans="1:19" ht="14.1" customHeight="1" x14ac:dyDescent="0.2">
      <c r="A34" s="64"/>
      <c r="B34" s="31"/>
      <c r="C34" s="31"/>
      <c r="D34" s="31"/>
      <c r="E34" s="31"/>
      <c r="F34" s="70"/>
      <c r="J34"/>
      <c r="N34"/>
      <c r="O34"/>
      <c r="P34"/>
      <c r="Q34"/>
      <c r="R34"/>
      <c r="S34"/>
    </row>
    <row r="35" spans="1:19" ht="14.1" customHeight="1" x14ac:dyDescent="0.2">
      <c r="A35" s="64"/>
      <c r="B35" s="31"/>
      <c r="C35" s="31"/>
      <c r="D35" s="31"/>
      <c r="E35" s="31"/>
      <c r="F35" s="70"/>
      <c r="N35"/>
      <c r="O35"/>
      <c r="P35"/>
      <c r="Q35"/>
      <c r="R35"/>
      <c r="S35"/>
    </row>
    <row r="36" spans="1:19" ht="14.1" customHeight="1" x14ac:dyDescent="0.2">
      <c r="A36" s="64"/>
      <c r="B36" s="96"/>
      <c r="C36" s="96"/>
      <c r="D36" s="31"/>
      <c r="E36" s="31"/>
      <c r="F36" s="70"/>
      <c r="N36"/>
      <c r="O36"/>
      <c r="P36"/>
      <c r="Q36"/>
      <c r="R36"/>
      <c r="S36"/>
    </row>
    <row r="37" spans="1:19" ht="14.1" customHeight="1" x14ac:dyDescent="0.2">
      <c r="A37" s="78"/>
      <c r="B37" s="31"/>
      <c r="C37" s="31"/>
      <c r="D37" s="31"/>
      <c r="E37" s="31"/>
      <c r="F37" s="70"/>
    </row>
    <row r="38" spans="1:19" ht="14.1" customHeight="1" x14ac:dyDescent="0.2">
      <c r="A38" s="64"/>
      <c r="B38" s="31"/>
      <c r="C38" s="31"/>
      <c r="D38" s="31"/>
      <c r="E38" s="31"/>
      <c r="F38" s="31"/>
    </row>
    <row r="39" spans="1:19" ht="14.1" customHeight="1" x14ac:dyDescent="0.2">
      <c r="A39" s="64"/>
      <c r="B39" s="31"/>
      <c r="C39" s="31"/>
      <c r="D39" s="31"/>
      <c r="E39" s="31"/>
      <c r="F39" s="70"/>
    </row>
    <row r="40" spans="1:19" ht="14.1" customHeight="1" x14ac:dyDescent="0.2">
      <c r="A40" s="64"/>
      <c r="B40" s="31"/>
      <c r="C40" s="31"/>
      <c r="D40" s="31"/>
      <c r="E40" s="31"/>
      <c r="F40" s="70"/>
    </row>
    <row r="41" spans="1:19" ht="14.1" customHeight="1" x14ac:dyDescent="0.2">
      <c r="A41" s="64"/>
      <c r="B41" s="31"/>
      <c r="C41" s="31"/>
      <c r="D41" s="31"/>
      <c r="E41" s="31"/>
      <c r="F41" s="70"/>
    </row>
    <row r="42" spans="1:19" ht="14.1" customHeight="1" x14ac:dyDescent="0.2">
      <c r="A42" s="64"/>
      <c r="B42" s="31"/>
      <c r="C42" s="31"/>
      <c r="D42" s="31"/>
      <c r="E42" s="31"/>
      <c r="F42" s="70"/>
    </row>
    <row r="43" spans="1:19" ht="14.1" customHeight="1" x14ac:dyDescent="0.2">
      <c r="A43" s="64"/>
      <c r="B43" s="31"/>
      <c r="C43" s="31"/>
      <c r="D43" s="31"/>
      <c r="E43" s="31"/>
      <c r="F43" s="70"/>
    </row>
    <row r="44" spans="1:19" ht="14.1" customHeight="1" x14ac:dyDescent="0.2">
      <c r="A44" s="64"/>
      <c r="B44" s="31"/>
      <c r="C44" s="31"/>
      <c r="D44" s="31"/>
      <c r="E44" s="31"/>
      <c r="F44"/>
      <c r="G44"/>
      <c r="H44"/>
    </row>
    <row r="45" spans="1:19" ht="14.1" customHeight="1" x14ac:dyDescent="0.2">
      <c r="A45"/>
      <c r="B45"/>
      <c r="C45"/>
      <c r="D45"/>
      <c r="E45"/>
      <c r="F45"/>
      <c r="G45"/>
      <c r="H45"/>
    </row>
    <row r="46" spans="1:19" ht="14.1" customHeight="1" x14ac:dyDescent="0.2">
      <c r="A46"/>
      <c r="B46"/>
      <c r="C46"/>
      <c r="D46"/>
      <c r="E46"/>
      <c r="F46"/>
      <c r="G46"/>
      <c r="H46"/>
    </row>
    <row r="47" spans="1:19" ht="14.1" customHeight="1" x14ac:dyDescent="0.2">
      <c r="A47"/>
      <c r="B47"/>
      <c r="C47"/>
      <c r="D47"/>
      <c r="E47"/>
      <c r="F47"/>
      <c r="G47"/>
      <c r="H47"/>
    </row>
    <row r="48" spans="1:19" ht="14.1" customHeight="1" x14ac:dyDescent="0.2">
      <c r="A48"/>
      <c r="B48"/>
      <c r="C48"/>
      <c r="D48"/>
      <c r="E48"/>
      <c r="F48"/>
      <c r="G48"/>
      <c r="H48"/>
    </row>
    <row r="49" spans="1:8" ht="14.1" customHeight="1" x14ac:dyDescent="0.2">
      <c r="A49"/>
      <c r="B49"/>
      <c r="C49"/>
      <c r="D49"/>
      <c r="E49"/>
      <c r="F49"/>
      <c r="G49"/>
      <c r="H49"/>
    </row>
    <row r="50" spans="1:8" ht="14.1" customHeight="1" x14ac:dyDescent="0.2">
      <c r="A50"/>
      <c r="B50"/>
      <c r="C50"/>
      <c r="D50"/>
      <c r="E50"/>
    </row>
    <row r="51" spans="1:8" ht="14.1" customHeight="1" x14ac:dyDescent="0.2"/>
    <row r="52" spans="1:8" ht="14.1" customHeight="1" x14ac:dyDescent="0.2"/>
    <row r="53" spans="1:8" ht="14.1" customHeight="1" x14ac:dyDescent="0.2"/>
    <row r="54" spans="1:8" ht="14.1" customHeight="1" x14ac:dyDescent="0.2"/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</sheetData>
  <phoneticPr fontId="2" type="noConversion"/>
  <hyperlinks>
    <hyperlink ref="J3" location="'Índice cap_10'!B8" display="Volver al índice"/>
  </hyperlinks>
  <pageMargins left="0.59055118110236227" right="0.59055118110236227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38</vt:i4>
      </vt:variant>
    </vt:vector>
  </HeadingPairs>
  <TitlesOfParts>
    <vt:vector size="77" baseType="lpstr">
      <vt:lpstr>Índice cap_10</vt:lpstr>
      <vt:lpstr>10.1.1</vt:lpstr>
      <vt:lpstr>10.1.2</vt:lpstr>
      <vt:lpstr>10.1.3</vt:lpstr>
      <vt:lpstr>10.1.4</vt:lpstr>
      <vt:lpstr>10.1.5</vt:lpstr>
      <vt:lpstr>10.1.6_10.1.7</vt:lpstr>
      <vt:lpstr>10.1.8</vt:lpstr>
      <vt:lpstr>10.1.9</vt:lpstr>
      <vt:lpstr>10.1.10</vt:lpstr>
      <vt:lpstr>10.1.11</vt:lpstr>
      <vt:lpstr>10.1.12</vt:lpstr>
      <vt:lpstr>10.1.13</vt:lpstr>
      <vt:lpstr>10.1.14</vt:lpstr>
      <vt:lpstr>10.1.15</vt:lpstr>
      <vt:lpstr>10.1.16</vt:lpstr>
      <vt:lpstr>10.1.17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10.2.11-10.2.12</vt:lpstr>
      <vt:lpstr>10.2.13</vt:lpstr>
      <vt:lpstr>10.2.14-10.2.15</vt:lpstr>
      <vt:lpstr>10.3.1</vt:lpstr>
      <vt:lpstr>10.3.2</vt:lpstr>
      <vt:lpstr>10.3.3-10.3.4</vt:lpstr>
      <vt:lpstr>10.4.1</vt:lpstr>
      <vt:lpstr>10.4.2-10.4.4</vt:lpstr>
      <vt:lpstr>10.4.5-10.4.7</vt:lpstr>
      <vt:lpstr>10.4.8-10.4.10</vt:lpstr>
      <vt:lpstr>10.4.11-10.4.12</vt:lpstr>
      <vt:lpstr>10.4.13</vt:lpstr>
      <vt:lpstr>'10.1.1'!Área_de_impresión</vt:lpstr>
      <vt:lpstr>'10.1.10'!Área_de_impresión</vt:lpstr>
      <vt:lpstr>'10.1.11'!Área_de_impresión</vt:lpstr>
      <vt:lpstr>'10.1.12'!Área_de_impresión</vt:lpstr>
      <vt:lpstr>'10.1.13'!Área_de_impresión</vt:lpstr>
      <vt:lpstr>'10.1.14'!Área_de_impresión</vt:lpstr>
      <vt:lpstr>'10.1.15'!Área_de_impresión</vt:lpstr>
      <vt:lpstr>'10.1.16'!Área_de_impresión</vt:lpstr>
      <vt:lpstr>'10.1.17'!Área_de_impresión</vt:lpstr>
      <vt:lpstr>'10.1.2'!Área_de_impresión</vt:lpstr>
      <vt:lpstr>'10.1.3'!Área_de_impresión</vt:lpstr>
      <vt:lpstr>'10.1.4'!Área_de_impresión</vt:lpstr>
      <vt:lpstr>'10.1.5'!Área_de_impresión</vt:lpstr>
      <vt:lpstr>'10.1.6_10.1.7'!Área_de_impresión</vt:lpstr>
      <vt:lpstr>'10.1.8'!Área_de_impresión</vt:lpstr>
      <vt:lpstr>'10.1.9'!Área_de_impresión</vt:lpstr>
      <vt:lpstr>'10.2.1'!Área_de_impresión</vt:lpstr>
      <vt:lpstr>'10.2.10'!Área_de_impresión</vt:lpstr>
      <vt:lpstr>'10.2.11-10.2.12'!Área_de_impresión</vt:lpstr>
      <vt:lpstr>'10.2.13'!Área_de_impresión</vt:lpstr>
      <vt:lpstr>'10.2.14-10.2.15'!Área_de_impresión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'10.3.3-10.3.4'!Área_de_impresión</vt:lpstr>
      <vt:lpstr>'10.4.1'!Área_de_impresión</vt:lpstr>
      <vt:lpstr>'10.4.11-10.4.12'!Área_de_impresión</vt:lpstr>
      <vt:lpstr>'10.4.13'!Área_de_impresión</vt:lpstr>
      <vt:lpstr>'10.4.2-10.4.4'!Área_de_impresión</vt:lpstr>
      <vt:lpstr>'10.4.5-10.4.7'!Área_de_impresión</vt:lpstr>
      <vt:lpstr>'10.4.8-10.4.10'!Área_de_impresión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Mª Reyes del Barrio Melero</cp:lastModifiedBy>
  <cp:lastPrinted>2020-10-07T07:14:27Z</cp:lastPrinted>
  <dcterms:created xsi:type="dcterms:W3CDTF">1996-11-27T10:00:04Z</dcterms:created>
  <dcterms:modified xsi:type="dcterms:W3CDTF">2020-11-03T10:36:39Z</dcterms:modified>
</cp:coreProperties>
</file>